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65" windowWidth="20730" windowHeight="11760" tabRatio="688" firstSheet="1" activeTab="2"/>
  </bookViews>
  <sheets>
    <sheet name="申込手順の流れ " sheetId="46" r:id="rId1"/>
    <sheet name="外字について" sheetId="33" r:id="rId2"/>
    <sheet name="①参加校別申込一覧表（大会参加料確認）" sheetId="4" r:id="rId3"/>
    <sheet name="②男団組" sheetId="5" r:id="rId4"/>
    <sheet name="②男団形" sheetId="6" r:id="rId5"/>
    <sheet name="②女団組" sheetId="7" r:id="rId6"/>
    <sheet name="②女団形" sheetId="8" r:id="rId7"/>
    <sheet name="②男個組" sheetId="9" r:id="rId8"/>
    <sheet name="②女個組" sheetId="10" r:id="rId9"/>
    <sheet name="②男個形" sheetId="11" r:id="rId10"/>
    <sheet name="②女個形" sheetId="12" r:id="rId11"/>
    <sheet name="③ゼッケン申込書 " sheetId="34" r:id="rId12"/>
    <sheet name="④プラカード申込書" sheetId="14" r:id="rId13"/>
    <sheet name="⑤ゼッケン・プラカード代金振込連絡用紙" sheetId="15" r:id="rId14"/>
    <sheet name="⑥宿泊・昼食弁当申込要項" sheetId="47" r:id="rId15"/>
    <sheet name="⑥宿泊・昼食申込書" sheetId="48" r:id="rId16"/>
    <sheet name="⑥領収書発行依頼" sheetId="49" r:id="rId17"/>
    <sheet name="LINK" sheetId="43" state="hidden" r:id="rId18"/>
  </sheets>
  <definedNames>
    <definedName name="_xlnm._FilterDatabase" localSheetId="3" hidden="1">②男団組!$A$1:$Q$24</definedName>
    <definedName name="OLE_LINK1" localSheetId="14">⑥宿泊・昼食弁当申込要項!$A$1</definedName>
    <definedName name="_xlnm.Print_Area" localSheetId="2">'①参加校別申込一覧表（大会参加料確認）'!$A$1:$M$54</definedName>
    <definedName name="_xlnm.Print_Area" localSheetId="10">②女個形!$A$1:$Q$36</definedName>
    <definedName name="_xlnm.Print_Area" localSheetId="8">②女個組!$A$1:$Q$46</definedName>
    <definedName name="_xlnm.Print_Area" localSheetId="6">②女団形!$A$1:$Q$28</definedName>
    <definedName name="_xlnm.Print_Area" localSheetId="5">②女団組!$A$1:$Q$30</definedName>
    <definedName name="_xlnm.Print_Area" localSheetId="9">②男個形!$A$1:$Q$36</definedName>
    <definedName name="_xlnm.Print_Area" localSheetId="7">②男個組!$A$1:$Q$46</definedName>
    <definedName name="_xlnm.Print_Area" localSheetId="4">②男団形!$A$1:$Q$28</definedName>
    <definedName name="_xlnm.Print_Area" localSheetId="3">②男団組!$A$1:$Q$30</definedName>
    <definedName name="_xlnm.Print_Area" localSheetId="11">'③ゼッケン申込書 '!$A$1:$T$45</definedName>
    <definedName name="_xlnm.Print_Area" localSheetId="12">④プラカード申込書!$A$1:$J$21</definedName>
    <definedName name="_xlnm.Print_Area" localSheetId="13">⑤ゼッケン・プラカード代金振込連絡用紙!$A$1:$J$37</definedName>
    <definedName name="_xlnm.Print_Area" localSheetId="15">⑥宿泊・昼食申込書!$A$1:$V$48</definedName>
    <definedName name="_xlnm.Print_Area" localSheetId="14">⑥宿泊・昼食弁当申込要項!$A$1:$J$182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4" l="1"/>
  <c r="M8" i="12" l="1"/>
  <c r="H8" i="12"/>
  <c r="H8" i="11" l="1"/>
  <c r="M8" i="11"/>
  <c r="D12" i="15" l="1"/>
  <c r="U10" i="10"/>
  <c r="D11" i="15" l="1"/>
  <c r="D17" i="34" l="1"/>
  <c r="I19" i="34"/>
  <c r="M8" i="5"/>
  <c r="G6" i="5" l="1"/>
  <c r="S19" i="34" l="1"/>
  <c r="M8" i="34"/>
  <c r="R20" i="34"/>
  <c r="H20" i="34"/>
  <c r="K9" i="34"/>
  <c r="R21" i="34"/>
  <c r="H21" i="34"/>
  <c r="K10" i="10"/>
  <c r="M20" i="34"/>
  <c r="C20" i="34"/>
  <c r="C9" i="34"/>
  <c r="M21" i="34"/>
  <c r="C21" i="34"/>
  <c r="C10" i="10"/>
  <c r="Q19" i="34"/>
  <c r="G19" i="34"/>
  <c r="H8" i="10"/>
  <c r="M19" i="34"/>
  <c r="C19" i="34"/>
  <c r="C8" i="11"/>
  <c r="G5" i="12"/>
  <c r="G5" i="11"/>
  <c r="G6" i="11"/>
  <c r="G6" i="8"/>
  <c r="G6" i="7"/>
  <c r="C10" i="5"/>
  <c r="C10" i="6"/>
  <c r="N18" i="34"/>
  <c r="D18" i="34"/>
  <c r="P17" i="34"/>
  <c r="F17" i="34"/>
  <c r="N17" i="34"/>
  <c r="K17" i="34"/>
  <c r="A17" i="34"/>
  <c r="P16" i="34"/>
  <c r="F16" i="34"/>
  <c r="D6" i="10"/>
  <c r="D6" i="12"/>
  <c r="D6" i="5"/>
  <c r="A6" i="34" l="1"/>
  <c r="B10" i="4" l="1"/>
  <c r="C8" i="7"/>
  <c r="D6" i="7"/>
  <c r="A6" i="7"/>
  <c r="D7" i="7"/>
  <c r="H8" i="7"/>
  <c r="M8" i="7"/>
  <c r="C9" i="7"/>
  <c r="K9" i="7"/>
  <c r="A6" i="5"/>
  <c r="C8" i="5"/>
  <c r="C6" i="12" l="1"/>
  <c r="C17" i="34"/>
  <c r="C6" i="11"/>
  <c r="M17" i="34"/>
  <c r="C6" i="5"/>
  <c r="C6" i="10"/>
  <c r="B10" i="34"/>
  <c r="C6" i="7"/>
  <c r="C6" i="14"/>
  <c r="C12" i="14"/>
  <c r="B49" i="43"/>
  <c r="B47" i="43"/>
  <c r="B45" i="43"/>
  <c r="B42" i="43"/>
  <c r="B38" i="43"/>
  <c r="B36" i="43"/>
  <c r="B34" i="43"/>
  <c r="B32" i="43"/>
  <c r="B29" i="43"/>
  <c r="B25" i="43"/>
  <c r="B23" i="43"/>
  <c r="B21" i="43"/>
  <c r="B18" i="43"/>
  <c r="B14" i="43"/>
  <c r="B12" i="43"/>
  <c r="B10" i="43"/>
  <c r="B8" i="43"/>
  <c r="B6" i="43"/>
  <c r="A2" i="43"/>
  <c r="D31" i="15"/>
  <c r="D30" i="15"/>
  <c r="D29" i="15"/>
  <c r="H15" i="15"/>
  <c r="C15" i="15"/>
  <c r="H14" i="15"/>
  <c r="C14" i="15"/>
  <c r="I13" i="15"/>
  <c r="G13" i="15"/>
  <c r="C13" i="15"/>
  <c r="F11" i="15"/>
  <c r="A11" i="15"/>
  <c r="F10" i="15"/>
  <c r="I9" i="15"/>
  <c r="H20" i="14"/>
  <c r="H16" i="14"/>
  <c r="C16" i="14"/>
  <c r="H15" i="14"/>
  <c r="C15" i="14"/>
  <c r="I14" i="14"/>
  <c r="G14" i="14"/>
  <c r="C14" i="14"/>
  <c r="D13" i="14"/>
  <c r="F12" i="14"/>
  <c r="D12" i="14"/>
  <c r="A12" i="14"/>
  <c r="F11" i="14"/>
  <c r="I10" i="14"/>
  <c r="R25" i="34"/>
  <c r="H25" i="34"/>
  <c r="T112" i="12"/>
  <c r="S112" i="12"/>
  <c r="R112" i="12"/>
  <c r="W112" i="12" s="1"/>
  <c r="T111" i="12"/>
  <c r="S111" i="12"/>
  <c r="R111" i="12"/>
  <c r="W111" i="12" s="1"/>
  <c r="T110" i="12"/>
  <c r="S110" i="12"/>
  <c r="R110" i="12"/>
  <c r="W110" i="12" s="1"/>
  <c r="T109" i="12"/>
  <c r="S109" i="12"/>
  <c r="R109" i="12"/>
  <c r="W109" i="12" s="1"/>
  <c r="T108" i="12"/>
  <c r="S108" i="12"/>
  <c r="R108" i="12"/>
  <c r="W108" i="12" s="1"/>
  <c r="T107" i="12"/>
  <c r="S107" i="12"/>
  <c r="R107" i="12"/>
  <c r="W107" i="12" s="1"/>
  <c r="X24" i="12"/>
  <c r="H39" i="43" s="1"/>
  <c r="W24" i="12"/>
  <c r="G39" i="43" s="1"/>
  <c r="X23" i="12"/>
  <c r="H38" i="43" s="1"/>
  <c r="W23" i="12"/>
  <c r="G38" i="43" s="1"/>
  <c r="X22" i="12"/>
  <c r="H37" i="43" s="1"/>
  <c r="W22" i="12"/>
  <c r="G37" i="43" s="1"/>
  <c r="X21" i="12"/>
  <c r="H36" i="43" s="1"/>
  <c r="W21" i="12"/>
  <c r="G36" i="43" s="1"/>
  <c r="X20" i="12"/>
  <c r="H35" i="43" s="1"/>
  <c r="W20" i="12"/>
  <c r="G35" i="43" s="1"/>
  <c r="X19" i="12"/>
  <c r="H34" i="43" s="1"/>
  <c r="W19" i="12"/>
  <c r="G34" i="43" s="1"/>
  <c r="O14" i="12"/>
  <c r="H14" i="12"/>
  <c r="C14" i="12"/>
  <c r="O13" i="12"/>
  <c r="C13" i="12"/>
  <c r="M12" i="12"/>
  <c r="H12" i="12"/>
  <c r="C12" i="12"/>
  <c r="C11" i="12"/>
  <c r="K10" i="12"/>
  <c r="C10" i="12"/>
  <c r="K9" i="12"/>
  <c r="C9" i="12"/>
  <c r="C8" i="12"/>
  <c r="D7" i="12"/>
  <c r="G6" i="12"/>
  <c r="Z22" i="12" s="1"/>
  <c r="J37" i="43" s="1"/>
  <c r="A6" i="12"/>
  <c r="Y24" i="12" s="1"/>
  <c r="I39" i="43" s="1"/>
  <c r="T119" i="11"/>
  <c r="S119" i="11"/>
  <c r="R119" i="11"/>
  <c r="X119" i="11" s="1"/>
  <c r="T118" i="11"/>
  <c r="S118" i="11"/>
  <c r="R118" i="11"/>
  <c r="W118" i="11" s="1"/>
  <c r="T117" i="11"/>
  <c r="S117" i="11"/>
  <c r="R117" i="11"/>
  <c r="X117" i="11" s="1"/>
  <c r="T116" i="11"/>
  <c r="S116" i="11"/>
  <c r="R116" i="11"/>
  <c r="W116" i="11" s="1"/>
  <c r="T115" i="11"/>
  <c r="S115" i="11"/>
  <c r="R115" i="11"/>
  <c r="X115" i="11" s="1"/>
  <c r="T114" i="11"/>
  <c r="S114" i="11"/>
  <c r="R114" i="11"/>
  <c r="W114" i="11" s="1"/>
  <c r="Z24" i="11"/>
  <c r="J30" i="43" s="1"/>
  <c r="X24" i="11"/>
  <c r="H30" i="43" s="1"/>
  <c r="W24" i="11"/>
  <c r="G30" i="43" s="1"/>
  <c r="Z23" i="11"/>
  <c r="J29" i="43" s="1"/>
  <c r="X23" i="11"/>
  <c r="H29" i="43" s="1"/>
  <c r="W23" i="11"/>
  <c r="G29" i="43" s="1"/>
  <c r="Z22" i="11"/>
  <c r="J28" i="43" s="1"/>
  <c r="X22" i="11"/>
  <c r="H28" i="43" s="1"/>
  <c r="W22" i="11"/>
  <c r="G28" i="43" s="1"/>
  <c r="Z21" i="11"/>
  <c r="J27" i="43" s="1"/>
  <c r="X21" i="11"/>
  <c r="H27" i="43" s="1"/>
  <c r="W21" i="11"/>
  <c r="G27" i="43" s="1"/>
  <c r="Z20" i="11"/>
  <c r="J26" i="43" s="1"/>
  <c r="X20" i="11"/>
  <c r="H26" i="43" s="1"/>
  <c r="W20" i="11"/>
  <c r="G26" i="43" s="1"/>
  <c r="Z19" i="11"/>
  <c r="J25" i="43" s="1"/>
  <c r="X19" i="11"/>
  <c r="H25" i="43" s="1"/>
  <c r="W19" i="11"/>
  <c r="G25" i="43" s="1"/>
  <c r="O14" i="11"/>
  <c r="H14" i="11"/>
  <c r="C14" i="11"/>
  <c r="O13" i="11"/>
  <c r="C13" i="11"/>
  <c r="M12" i="11"/>
  <c r="H12" i="11"/>
  <c r="C12" i="11"/>
  <c r="C11" i="11"/>
  <c r="K10" i="11"/>
  <c r="C10" i="11"/>
  <c r="K9" i="11"/>
  <c r="C9" i="11"/>
  <c r="D7" i="11"/>
  <c r="D6" i="11"/>
  <c r="A6" i="11"/>
  <c r="Y24" i="11" s="1"/>
  <c r="I30" i="43" s="1"/>
  <c r="L4" i="11"/>
  <c r="T122" i="10"/>
  <c r="S122" i="10"/>
  <c r="R122" i="10"/>
  <c r="W122" i="10" s="1"/>
  <c r="T121" i="10"/>
  <c r="S121" i="10"/>
  <c r="R121" i="10"/>
  <c r="W121" i="10" s="1"/>
  <c r="T120" i="10"/>
  <c r="S120" i="10"/>
  <c r="R120" i="10"/>
  <c r="W120" i="10" s="1"/>
  <c r="T119" i="10"/>
  <c r="S119" i="10"/>
  <c r="R119" i="10"/>
  <c r="W119" i="10" s="1"/>
  <c r="T118" i="10"/>
  <c r="S118" i="10"/>
  <c r="R118" i="10"/>
  <c r="W118" i="10" s="1"/>
  <c r="T117" i="10"/>
  <c r="S117" i="10"/>
  <c r="R117" i="10"/>
  <c r="W117" i="10" s="1"/>
  <c r="AD24" i="10"/>
  <c r="J21" i="43" s="1"/>
  <c r="AC24" i="10"/>
  <c r="I21" i="43" s="1"/>
  <c r="AB24" i="10"/>
  <c r="H21" i="43" s="1"/>
  <c r="AA24" i="10"/>
  <c r="G21" i="43" s="1"/>
  <c r="AD23" i="10"/>
  <c r="J20" i="43" s="1"/>
  <c r="AC23" i="10"/>
  <c r="I20" i="43" s="1"/>
  <c r="AB23" i="10"/>
  <c r="H20" i="43" s="1"/>
  <c r="AA23" i="10"/>
  <c r="G20" i="43" s="1"/>
  <c r="AD22" i="10"/>
  <c r="J19" i="43" s="1"/>
  <c r="AC22" i="10"/>
  <c r="I19" i="43" s="1"/>
  <c r="AB22" i="10"/>
  <c r="H19" i="43" s="1"/>
  <c r="AA22" i="10"/>
  <c r="G19" i="43" s="1"/>
  <c r="AD21" i="10"/>
  <c r="J18" i="43" s="1"/>
  <c r="AC21" i="10"/>
  <c r="I18" i="43" s="1"/>
  <c r="AB21" i="10"/>
  <c r="H18" i="43" s="1"/>
  <c r="AA21" i="10"/>
  <c r="G18" i="43" s="1"/>
  <c r="AD20" i="10"/>
  <c r="J17" i="43" s="1"/>
  <c r="AC20" i="10"/>
  <c r="I17" i="43" s="1"/>
  <c r="AB20" i="10"/>
  <c r="H17" i="43" s="1"/>
  <c r="AA20" i="10"/>
  <c r="G17" i="43" s="1"/>
  <c r="AD19" i="10"/>
  <c r="J16" i="43" s="1"/>
  <c r="AC19" i="10"/>
  <c r="I16" i="43" s="1"/>
  <c r="AB19" i="10"/>
  <c r="H16" i="43" s="1"/>
  <c r="AA19" i="10"/>
  <c r="G16" i="43" s="1"/>
  <c r="O14" i="10"/>
  <c r="H14" i="10"/>
  <c r="C14" i="10"/>
  <c r="O13" i="10"/>
  <c r="C13" i="10"/>
  <c r="M12" i="10"/>
  <c r="H12" i="10"/>
  <c r="C12" i="10"/>
  <c r="C11" i="10"/>
  <c r="K9" i="10"/>
  <c r="C9" i="10"/>
  <c r="M8" i="10"/>
  <c r="C8" i="10"/>
  <c r="G6" i="10"/>
  <c r="AF22" i="10" s="1"/>
  <c r="L19" i="43" s="1"/>
  <c r="A6" i="10"/>
  <c r="AE22" i="10" s="1"/>
  <c r="K19" i="43" s="1"/>
  <c r="G5" i="10"/>
  <c r="L4" i="10"/>
  <c r="S122" i="9"/>
  <c r="R122" i="9"/>
  <c r="W118" i="9" s="1"/>
  <c r="S121" i="9"/>
  <c r="R121" i="9"/>
  <c r="U117" i="9" s="1"/>
  <c r="S120" i="9"/>
  <c r="R120" i="9"/>
  <c r="U116" i="9" s="1"/>
  <c r="S119" i="9"/>
  <c r="R119" i="9"/>
  <c r="U115" i="9" s="1"/>
  <c r="T118" i="9"/>
  <c r="S118" i="9"/>
  <c r="R118" i="9"/>
  <c r="X118" i="9" s="1"/>
  <c r="T117" i="9"/>
  <c r="S117" i="9"/>
  <c r="R117" i="9"/>
  <c r="W113" i="9" s="1"/>
  <c r="T116" i="9"/>
  <c r="T115" i="9"/>
  <c r="U114" i="9"/>
  <c r="T114" i="9"/>
  <c r="T113" i="9"/>
  <c r="AD24" i="9"/>
  <c r="J11" i="43" s="1"/>
  <c r="AC24" i="9"/>
  <c r="I11" i="43" s="1"/>
  <c r="AB24" i="9"/>
  <c r="H11" i="43" s="1"/>
  <c r="AA24" i="9"/>
  <c r="G11" i="43" s="1"/>
  <c r="AD23" i="9"/>
  <c r="J10" i="43" s="1"/>
  <c r="AC23" i="9"/>
  <c r="I10" i="43" s="1"/>
  <c r="AB23" i="9"/>
  <c r="H10" i="43" s="1"/>
  <c r="AA23" i="9"/>
  <c r="G10" i="43" s="1"/>
  <c r="AD22" i="9"/>
  <c r="J9" i="43" s="1"/>
  <c r="AC22" i="9"/>
  <c r="I9" i="43" s="1"/>
  <c r="AB22" i="9"/>
  <c r="H9" i="43" s="1"/>
  <c r="AA22" i="9"/>
  <c r="G9" i="43" s="1"/>
  <c r="AD21" i="9"/>
  <c r="J8" i="43" s="1"/>
  <c r="AC21" i="9"/>
  <c r="I8" i="43" s="1"/>
  <c r="AB21" i="9"/>
  <c r="H8" i="43" s="1"/>
  <c r="AA21" i="9"/>
  <c r="G8" i="43" s="1"/>
  <c r="AD20" i="9"/>
  <c r="J7" i="43" s="1"/>
  <c r="AC20" i="9"/>
  <c r="I7" i="43" s="1"/>
  <c r="AB20" i="9"/>
  <c r="H7" i="43" s="1"/>
  <c r="AA20" i="9"/>
  <c r="G7" i="43" s="1"/>
  <c r="AD19" i="9"/>
  <c r="J6" i="43" s="1"/>
  <c r="AC19" i="9"/>
  <c r="I6" i="43" s="1"/>
  <c r="AB19" i="9"/>
  <c r="H6" i="43" s="1"/>
  <c r="AA19" i="9"/>
  <c r="G6" i="43" s="1"/>
  <c r="O14" i="9"/>
  <c r="H14" i="9"/>
  <c r="C14" i="9"/>
  <c r="O13" i="9"/>
  <c r="C13" i="9"/>
  <c r="M12" i="9"/>
  <c r="H12" i="9"/>
  <c r="C12" i="9"/>
  <c r="C11" i="9"/>
  <c r="K10" i="9"/>
  <c r="C10" i="9"/>
  <c r="K9" i="9"/>
  <c r="C9" i="9"/>
  <c r="M8" i="9"/>
  <c r="H8" i="9"/>
  <c r="C8" i="9"/>
  <c r="D7" i="9"/>
  <c r="G6" i="9"/>
  <c r="AF21" i="9" s="1"/>
  <c r="L8" i="43" s="1"/>
  <c r="D6" i="9"/>
  <c r="A6" i="9"/>
  <c r="AE23" i="9" s="1"/>
  <c r="K10" i="43" s="1"/>
  <c r="G5" i="9"/>
  <c r="L4" i="9"/>
  <c r="W125" i="8"/>
  <c r="S125" i="8"/>
  <c r="W124" i="8"/>
  <c r="S124" i="8"/>
  <c r="W123" i="8"/>
  <c r="S123" i="8"/>
  <c r="W122" i="8"/>
  <c r="S122" i="8"/>
  <c r="W121" i="8"/>
  <c r="S121" i="8"/>
  <c r="W120" i="8"/>
  <c r="S120" i="8"/>
  <c r="T117" i="8"/>
  <c r="AA19" i="8"/>
  <c r="B48" i="43" s="1"/>
  <c r="AA18" i="8"/>
  <c r="B46" i="43" s="1"/>
  <c r="AA17" i="8"/>
  <c r="B44" i="43" s="1"/>
  <c r="AA15" i="8"/>
  <c r="B41" i="43" s="1"/>
  <c r="O14" i="8"/>
  <c r="H14" i="8"/>
  <c r="C14" i="8"/>
  <c r="T118" i="8" s="1"/>
  <c r="O13" i="8"/>
  <c r="C13" i="8"/>
  <c r="M12" i="8"/>
  <c r="H12" i="8"/>
  <c r="C12" i="8"/>
  <c r="C11" i="8"/>
  <c r="K10" i="8"/>
  <c r="C10" i="8"/>
  <c r="K9" i="8"/>
  <c r="C9" i="8"/>
  <c r="M8" i="8"/>
  <c r="H8" i="8"/>
  <c r="C8" i="8"/>
  <c r="D7" i="8"/>
  <c r="D6" i="8"/>
  <c r="V116" i="8" s="1"/>
  <c r="A6" i="8"/>
  <c r="T116" i="8" s="1"/>
  <c r="G5" i="8"/>
  <c r="L4" i="8"/>
  <c r="W127" i="7"/>
  <c r="S127" i="7"/>
  <c r="W126" i="7"/>
  <c r="S126" i="7"/>
  <c r="W125" i="7"/>
  <c r="S125" i="7"/>
  <c r="W124" i="7"/>
  <c r="S124" i="7"/>
  <c r="W123" i="7"/>
  <c r="S123" i="7"/>
  <c r="W122" i="7"/>
  <c r="S122" i="7"/>
  <c r="W121" i="7"/>
  <c r="S121" i="7"/>
  <c r="W120" i="7"/>
  <c r="S120" i="7"/>
  <c r="T117" i="7"/>
  <c r="V116" i="7"/>
  <c r="T116" i="7"/>
  <c r="AA20" i="7"/>
  <c r="B37" i="43" s="1"/>
  <c r="AA19" i="7"/>
  <c r="B35" i="43" s="1"/>
  <c r="AA18" i="7"/>
  <c r="B33" i="43" s="1"/>
  <c r="AA17" i="7"/>
  <c r="B31" i="43" s="1"/>
  <c r="AC15" i="7"/>
  <c r="D28" i="43" s="1"/>
  <c r="AB15" i="7"/>
  <c r="C28" i="43" s="1"/>
  <c r="AA15" i="7"/>
  <c r="B28" i="43" s="1"/>
  <c r="O14" i="7"/>
  <c r="H14" i="7"/>
  <c r="C14" i="7"/>
  <c r="T118" i="7" s="1"/>
  <c r="O13" i="7"/>
  <c r="C13" i="7"/>
  <c r="M12" i="7"/>
  <c r="H12" i="7"/>
  <c r="C12" i="7"/>
  <c r="C11" i="7"/>
  <c r="K10" i="7"/>
  <c r="C10" i="7"/>
  <c r="G5" i="7"/>
  <c r="W125" i="6"/>
  <c r="S125" i="6"/>
  <c r="W124" i="6"/>
  <c r="S124" i="6"/>
  <c r="W123" i="6"/>
  <c r="S123" i="6"/>
  <c r="W122" i="6"/>
  <c r="S122" i="6"/>
  <c r="W121" i="6"/>
  <c r="S121" i="6"/>
  <c r="W120" i="6"/>
  <c r="S120" i="6"/>
  <c r="W19" i="6"/>
  <c r="B24" i="43" s="1"/>
  <c r="W18" i="6"/>
  <c r="B22" i="43" s="1"/>
  <c r="W17" i="6"/>
  <c r="B20" i="43" s="1"/>
  <c r="O14" i="6"/>
  <c r="H14" i="6"/>
  <c r="C14" i="6"/>
  <c r="T118" i="6" s="1"/>
  <c r="O13" i="6"/>
  <c r="C13" i="6"/>
  <c r="M12" i="6"/>
  <c r="H12" i="6"/>
  <c r="C12" i="6"/>
  <c r="C11" i="6"/>
  <c r="K10" i="6"/>
  <c r="K9" i="6"/>
  <c r="C9" i="6"/>
  <c r="M8" i="6"/>
  <c r="H8" i="6"/>
  <c r="C8" i="6"/>
  <c r="D7" i="6"/>
  <c r="G6" i="6"/>
  <c r="T117" i="6" s="1"/>
  <c r="D6" i="6"/>
  <c r="V116" i="6" s="1"/>
  <c r="A6" i="6"/>
  <c r="T116" i="6" s="1"/>
  <c r="G5" i="6"/>
  <c r="W127" i="5"/>
  <c r="S127" i="5"/>
  <c r="W126" i="5"/>
  <c r="S126" i="5"/>
  <c r="W125" i="5"/>
  <c r="S125" i="5"/>
  <c r="W124" i="5"/>
  <c r="S124" i="5"/>
  <c r="W123" i="5"/>
  <c r="S123" i="5"/>
  <c r="W122" i="5"/>
  <c r="S122" i="5"/>
  <c r="W121" i="5"/>
  <c r="S121" i="5"/>
  <c r="W120" i="5"/>
  <c r="S120" i="5"/>
  <c r="V116" i="5"/>
  <c r="T116" i="5"/>
  <c r="AA20" i="5"/>
  <c r="B13" i="43" s="1"/>
  <c r="AA19" i="5"/>
  <c r="B11" i="43" s="1"/>
  <c r="AA18" i="5"/>
  <c r="B9" i="43" s="1"/>
  <c r="AA17" i="5"/>
  <c r="AC15" i="5"/>
  <c r="D5" i="43" s="1"/>
  <c r="AB15" i="5"/>
  <c r="C5" i="43" s="1"/>
  <c r="O14" i="5"/>
  <c r="H14" i="5"/>
  <c r="C14" i="5"/>
  <c r="T118" i="5" s="1"/>
  <c r="O13" i="5"/>
  <c r="C13" i="5"/>
  <c r="M12" i="5"/>
  <c r="H12" i="5"/>
  <c r="C12" i="5"/>
  <c r="C11" i="5"/>
  <c r="K10" i="5"/>
  <c r="K9" i="5"/>
  <c r="C9" i="5"/>
  <c r="H8" i="5"/>
  <c r="D7" i="5"/>
  <c r="AA15" i="5"/>
  <c r="B5" i="43" s="1"/>
  <c r="G5" i="5"/>
  <c r="D29" i="4"/>
  <c r="E33" i="4" s="1"/>
  <c r="W116" i="9" l="1"/>
  <c r="X122" i="9"/>
  <c r="U117" i="10"/>
  <c r="U118" i="9"/>
  <c r="W114" i="9"/>
  <c r="U119" i="10"/>
  <c r="U107" i="12"/>
  <c r="U109" i="12"/>
  <c r="U111" i="12"/>
  <c r="U121" i="10"/>
  <c r="X107" i="12"/>
  <c r="X109" i="12"/>
  <c r="X111" i="12"/>
  <c r="X117" i="10"/>
  <c r="X114" i="11"/>
  <c r="U115" i="11"/>
  <c r="X116" i="11"/>
  <c r="U117" i="11"/>
  <c r="X118" i="11"/>
  <c r="U119" i="11"/>
  <c r="X119" i="10"/>
  <c r="X121" i="10"/>
  <c r="W117" i="9"/>
  <c r="X121" i="9"/>
  <c r="W115" i="9"/>
  <c r="U113" i="9"/>
  <c r="X117" i="9"/>
  <c r="X120" i="9"/>
  <c r="X118" i="10"/>
  <c r="X120" i="10"/>
  <c r="X122" i="10"/>
  <c r="W115" i="11"/>
  <c r="W117" i="11"/>
  <c r="W119" i="11"/>
  <c r="X108" i="12"/>
  <c r="X110" i="12"/>
  <c r="X112" i="12"/>
  <c r="X119" i="9"/>
  <c r="U114" i="11"/>
  <c r="U116" i="11"/>
  <c r="U118" i="11"/>
  <c r="U118" i="10"/>
  <c r="U120" i="10"/>
  <c r="U122" i="10"/>
  <c r="U108" i="12"/>
  <c r="U110" i="12"/>
  <c r="U112" i="12"/>
  <c r="AF24" i="10"/>
  <c r="L21" i="43" s="1"/>
  <c r="W15" i="6"/>
  <c r="B17" i="43" s="1"/>
  <c r="Z21" i="12"/>
  <c r="J36" i="43" s="1"/>
  <c r="E35" i="4"/>
  <c r="AF22" i="9"/>
  <c r="L9" i="43" s="1"/>
  <c r="AF23" i="9"/>
  <c r="L10" i="43" s="1"/>
  <c r="AF19" i="10"/>
  <c r="L16" i="43" s="1"/>
  <c r="Z20" i="12"/>
  <c r="J35" i="43" s="1"/>
  <c r="AF19" i="9"/>
  <c r="L6" i="43" s="1"/>
  <c r="AF24" i="9"/>
  <c r="L11" i="43" s="1"/>
  <c r="AF20" i="10"/>
  <c r="L17" i="43" s="1"/>
  <c r="AF20" i="9"/>
  <c r="L7" i="43" s="1"/>
  <c r="AF23" i="10"/>
  <c r="L20" i="43" s="1"/>
  <c r="Z24" i="12"/>
  <c r="J39" i="43" s="1"/>
  <c r="T117" i="5"/>
  <c r="AF21" i="10"/>
  <c r="L18" i="43" s="1"/>
  <c r="Z19" i="12"/>
  <c r="J34" i="43" s="1"/>
  <c r="Z23" i="12"/>
  <c r="J38" i="43" s="1"/>
  <c r="AE20" i="9"/>
  <c r="K7" i="43" s="1"/>
  <c r="Y19" i="11"/>
  <c r="I25" i="43" s="1"/>
  <c r="Y20" i="11"/>
  <c r="I26" i="43" s="1"/>
  <c r="Y21" i="11"/>
  <c r="I27" i="43" s="1"/>
  <c r="Y22" i="11"/>
  <c r="I28" i="43" s="1"/>
  <c r="Y23" i="11"/>
  <c r="I29" i="43" s="1"/>
  <c r="AE24" i="9"/>
  <c r="K11" i="43" s="1"/>
  <c r="AE22" i="9"/>
  <c r="K9" i="43" s="1"/>
  <c r="X15" i="6"/>
  <c r="C17" i="43" s="1"/>
  <c r="AB15" i="8"/>
  <c r="C41" i="43" s="1"/>
  <c r="Y19" i="12"/>
  <c r="I34" i="43" s="1"/>
  <c r="Y20" i="12"/>
  <c r="I35" i="43" s="1"/>
  <c r="Y21" i="12"/>
  <c r="I36" i="43" s="1"/>
  <c r="Y22" i="12"/>
  <c r="I37" i="43" s="1"/>
  <c r="Y23" i="12"/>
  <c r="I38" i="43" s="1"/>
  <c r="AE21" i="10"/>
  <c r="K18" i="43" s="1"/>
  <c r="AE19" i="9"/>
  <c r="K6" i="43" s="1"/>
  <c r="AE21" i="9"/>
  <c r="K8" i="43" s="1"/>
  <c r="AE20" i="10"/>
  <c r="K17" i="43" s="1"/>
  <c r="AE24" i="10"/>
  <c r="K21" i="43" s="1"/>
  <c r="AE19" i="10"/>
  <c r="K16" i="43" s="1"/>
  <c r="AE23" i="10"/>
  <c r="K20" i="43" s="1"/>
  <c r="AC15" i="8"/>
  <c r="D41" i="43" s="1"/>
  <c r="C11" i="15"/>
  <c r="Y15" i="6"/>
  <c r="D17" i="43" s="1"/>
  <c r="C6" i="8"/>
  <c r="C6" i="6"/>
  <c r="C6" i="9"/>
</calcChain>
</file>

<file path=xl/comments1.xml><?xml version="1.0" encoding="utf-8"?>
<comments xmlns="http://schemas.openxmlformats.org/spreadsheetml/2006/main">
  <authors>
    <author>miyagi_hs_karate</author>
    <author>sawai322</author>
  </authors>
  <commentList>
    <comment ref="J6" authorId="0">
      <text>
        <r>
          <rPr>
            <b/>
            <sz val="9"/>
            <color indexed="81"/>
            <rFont val="ＭＳ Ｐゴシック"/>
            <family val="3"/>
            <charset val="128"/>
          </rPr>
          <t>作成した日付に変更してください。</t>
        </r>
      </text>
    </comment>
    <comment ref="C22" authorId="1">
      <text>
        <r>
          <rPr>
            <sz val="9"/>
            <color indexed="81"/>
            <rFont val="ＭＳ Ｐゴシック"/>
            <family val="3"/>
            <charset val="128"/>
          </rPr>
          <t>○、◎を選んでください。</t>
        </r>
      </text>
    </comment>
    <comment ref="D22" authorId="1">
      <text>
        <r>
          <rPr>
            <sz val="9"/>
            <color indexed="81"/>
            <rFont val="ＭＳ Ｐゴシック"/>
            <family val="3"/>
            <charset val="128"/>
          </rPr>
          <t>○、◎を選んでください。</t>
        </r>
      </text>
    </comment>
    <comment ref="F22" authorId="1">
      <text>
        <r>
          <rPr>
            <sz val="9"/>
            <color indexed="81"/>
            <rFont val="ＭＳ Ｐゴシック"/>
            <family val="3"/>
            <charset val="128"/>
          </rPr>
          <t>○、◎を選んでください。</t>
        </r>
      </text>
    </comment>
    <comment ref="G22" authorId="1">
      <text>
        <r>
          <rPr>
            <sz val="9"/>
            <color indexed="81"/>
            <rFont val="ＭＳ Ｐゴシック"/>
            <family val="3"/>
            <charset val="128"/>
          </rPr>
          <t>○、◎を選んでください。</t>
        </r>
      </text>
    </comment>
  </commentList>
</comments>
</file>

<file path=xl/comments2.xml><?xml version="1.0" encoding="utf-8"?>
<comments xmlns="http://schemas.openxmlformats.org/spreadsheetml/2006/main">
  <authors>
    <author>denki03</author>
    <author>miyagi_hs_karate</author>
  </authors>
  <commentList>
    <comment ref="H17" authorId="0">
      <text>
        <r>
          <rPr>
            <b/>
            <sz val="9"/>
            <color indexed="81"/>
            <rFont val="ＭＳ Ｐゴシック"/>
            <family val="3"/>
            <charset val="128"/>
          </rPr>
          <t>和暦を選んで下さい</t>
        </r>
      </text>
    </comment>
    <comment ref="J17" authorId="0">
      <text>
        <r>
          <rPr>
            <b/>
            <sz val="9"/>
            <color indexed="81"/>
            <rFont val="ＭＳ Ｐゴシック"/>
            <family val="3"/>
            <charset val="128"/>
          </rPr>
          <t>生まれ月を選んで下さい</t>
        </r>
      </text>
    </comment>
    <comment ref="L17" authorId="0">
      <text>
        <r>
          <rPr>
            <b/>
            <sz val="9"/>
            <color indexed="81"/>
            <rFont val="ＭＳ Ｐゴシック"/>
            <family val="3"/>
            <charset val="128"/>
          </rPr>
          <t>日を選んで下さい</t>
        </r>
      </text>
    </comment>
    <comment ref="M17" authorId="1">
      <text>
        <r>
          <rPr>
            <b/>
            <sz val="9"/>
            <color indexed="81"/>
            <rFont val="ＭＳ Ｐゴシック"/>
            <family val="3"/>
            <charset val="128"/>
          </rPr>
          <t>身長を入力してください。</t>
        </r>
      </text>
    </comment>
    <comment ref="O17" authorId="1">
      <text>
        <r>
          <rPr>
            <b/>
            <sz val="9"/>
            <color indexed="81"/>
            <rFont val="ＭＳ Ｐゴシック"/>
            <family val="3"/>
            <charset val="128"/>
          </rPr>
          <t xml:space="preserve">体重を入力してください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H19" authorId="0">
      <text>
        <r>
          <rPr>
            <b/>
            <sz val="9"/>
            <color indexed="81"/>
            <rFont val="ＭＳ Ｐゴシック"/>
            <family val="3"/>
            <charset val="128"/>
          </rPr>
          <t>和暦を選んで下さい</t>
        </r>
      </text>
    </comment>
    <comment ref="J19" authorId="0">
      <text>
        <r>
          <rPr>
            <b/>
            <sz val="9"/>
            <color indexed="81"/>
            <rFont val="ＭＳ Ｐゴシック"/>
            <family val="3"/>
            <charset val="128"/>
          </rPr>
          <t>生まれ月を選んで下さい</t>
        </r>
      </text>
    </comment>
    <comment ref="L19" authorId="0">
      <text>
        <r>
          <rPr>
            <b/>
            <sz val="9"/>
            <color indexed="81"/>
            <rFont val="ＭＳ Ｐゴシック"/>
            <family val="3"/>
            <charset val="128"/>
          </rPr>
          <t>日を選んで下さい</t>
        </r>
      </text>
    </comment>
    <comment ref="M19" authorId="1">
      <text>
        <r>
          <rPr>
            <b/>
            <sz val="9"/>
            <color indexed="81"/>
            <rFont val="ＭＳ Ｐゴシック"/>
            <family val="3"/>
            <charset val="128"/>
          </rPr>
          <t>身長を入力してください。</t>
        </r>
      </text>
    </comment>
    <comment ref="O19" authorId="1">
      <text>
        <r>
          <rPr>
            <b/>
            <sz val="9"/>
            <color indexed="81"/>
            <rFont val="ＭＳ Ｐゴシック"/>
            <family val="3"/>
            <charset val="128"/>
          </rPr>
          <t xml:space="preserve">体重を入力してください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H21" authorId="0">
      <text>
        <r>
          <rPr>
            <b/>
            <sz val="9"/>
            <color indexed="81"/>
            <rFont val="ＭＳ Ｐゴシック"/>
            <family val="3"/>
            <charset val="128"/>
          </rPr>
          <t>和暦を選んで下さい</t>
        </r>
      </text>
    </comment>
    <comment ref="J21" authorId="0">
      <text>
        <r>
          <rPr>
            <b/>
            <sz val="9"/>
            <color indexed="81"/>
            <rFont val="ＭＳ Ｐゴシック"/>
            <family val="3"/>
            <charset val="128"/>
          </rPr>
          <t>生まれ月を選んで下さい</t>
        </r>
      </text>
    </comment>
    <comment ref="L21" authorId="0">
      <text>
        <r>
          <rPr>
            <b/>
            <sz val="9"/>
            <color indexed="81"/>
            <rFont val="ＭＳ Ｐゴシック"/>
            <family val="3"/>
            <charset val="128"/>
          </rPr>
          <t>日を選んで下さい</t>
        </r>
      </text>
    </comment>
    <comment ref="M21" authorId="1">
      <text>
        <r>
          <rPr>
            <b/>
            <sz val="9"/>
            <color indexed="81"/>
            <rFont val="ＭＳ Ｐゴシック"/>
            <family val="3"/>
            <charset val="128"/>
          </rPr>
          <t>身長を入力してください。</t>
        </r>
      </text>
    </comment>
    <comment ref="O21" authorId="1">
      <text>
        <r>
          <rPr>
            <b/>
            <sz val="9"/>
            <color indexed="81"/>
            <rFont val="ＭＳ Ｐゴシック"/>
            <family val="3"/>
            <charset val="128"/>
          </rPr>
          <t xml:space="preserve">体重を入力してください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H23" authorId="0">
      <text>
        <r>
          <rPr>
            <b/>
            <sz val="9"/>
            <color indexed="81"/>
            <rFont val="ＭＳ Ｐゴシック"/>
            <family val="3"/>
            <charset val="128"/>
          </rPr>
          <t>和暦を選んで下さい</t>
        </r>
      </text>
    </comment>
    <comment ref="J23" authorId="0">
      <text>
        <r>
          <rPr>
            <b/>
            <sz val="9"/>
            <color indexed="81"/>
            <rFont val="ＭＳ Ｐゴシック"/>
            <family val="3"/>
            <charset val="128"/>
          </rPr>
          <t>生まれ月を選んで下さい</t>
        </r>
      </text>
    </comment>
    <comment ref="L23" authorId="0">
      <text>
        <r>
          <rPr>
            <b/>
            <sz val="9"/>
            <color indexed="81"/>
            <rFont val="ＭＳ Ｐゴシック"/>
            <family val="3"/>
            <charset val="128"/>
          </rPr>
          <t>日を選んで下さい</t>
        </r>
      </text>
    </comment>
    <comment ref="M23" authorId="1">
      <text>
        <r>
          <rPr>
            <b/>
            <sz val="9"/>
            <color indexed="81"/>
            <rFont val="ＭＳ Ｐゴシック"/>
            <family val="3"/>
            <charset val="128"/>
          </rPr>
          <t>身長を入力してください。</t>
        </r>
      </text>
    </comment>
    <comment ref="O23" authorId="1">
      <text>
        <r>
          <rPr>
            <b/>
            <sz val="9"/>
            <color indexed="81"/>
            <rFont val="ＭＳ Ｐゴシック"/>
            <family val="3"/>
            <charset val="128"/>
          </rPr>
          <t xml:space="preserve">体重を入力してください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List>
</comments>
</file>

<file path=xl/comments3.xml><?xml version="1.0" encoding="utf-8"?>
<comments xmlns="http://schemas.openxmlformats.org/spreadsheetml/2006/main">
  <authors>
    <author>denki03</author>
  </authors>
  <commentList>
    <comment ref="H17" authorId="0">
      <text>
        <r>
          <rPr>
            <b/>
            <sz val="9"/>
            <color indexed="81"/>
            <rFont val="ＭＳ Ｐゴシック"/>
            <family val="3"/>
            <charset val="128"/>
          </rPr>
          <t>和暦を選んで下さい</t>
        </r>
      </text>
    </comment>
    <comment ref="J17" authorId="0">
      <text>
        <r>
          <rPr>
            <b/>
            <sz val="9"/>
            <color indexed="81"/>
            <rFont val="ＭＳ Ｐゴシック"/>
            <family val="3"/>
            <charset val="128"/>
          </rPr>
          <t>生まれ月を選んで下さい</t>
        </r>
      </text>
    </comment>
    <comment ref="L17" authorId="0">
      <text>
        <r>
          <rPr>
            <b/>
            <sz val="9"/>
            <color indexed="81"/>
            <rFont val="ＭＳ Ｐゴシック"/>
            <family val="3"/>
            <charset val="128"/>
          </rPr>
          <t>日を選んで下さい</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H19" authorId="0">
      <text>
        <r>
          <rPr>
            <b/>
            <sz val="9"/>
            <color indexed="81"/>
            <rFont val="ＭＳ Ｐゴシック"/>
            <family val="3"/>
            <charset val="128"/>
          </rPr>
          <t>和暦を選んで下さい</t>
        </r>
      </text>
    </comment>
    <comment ref="J19" authorId="0">
      <text>
        <r>
          <rPr>
            <b/>
            <sz val="9"/>
            <color indexed="81"/>
            <rFont val="ＭＳ Ｐゴシック"/>
            <family val="3"/>
            <charset val="128"/>
          </rPr>
          <t>生まれ月を選んで下さい</t>
        </r>
      </text>
    </comment>
    <comment ref="L19" authorId="0">
      <text>
        <r>
          <rPr>
            <b/>
            <sz val="9"/>
            <color indexed="81"/>
            <rFont val="ＭＳ Ｐゴシック"/>
            <family val="3"/>
            <charset val="128"/>
          </rPr>
          <t>日を選んで下さい</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H21" authorId="0">
      <text>
        <r>
          <rPr>
            <b/>
            <sz val="9"/>
            <color indexed="81"/>
            <rFont val="ＭＳ Ｐゴシック"/>
            <family val="3"/>
            <charset val="128"/>
          </rPr>
          <t>和暦を選んで下さい</t>
        </r>
      </text>
    </comment>
    <comment ref="J21" authorId="0">
      <text>
        <r>
          <rPr>
            <b/>
            <sz val="9"/>
            <color indexed="81"/>
            <rFont val="ＭＳ Ｐゴシック"/>
            <family val="3"/>
            <charset val="128"/>
          </rPr>
          <t>生まれ月を選んで下さい</t>
        </r>
      </text>
    </comment>
    <comment ref="L21" authorId="0">
      <text>
        <r>
          <rPr>
            <b/>
            <sz val="9"/>
            <color indexed="81"/>
            <rFont val="ＭＳ Ｐゴシック"/>
            <family val="3"/>
            <charset val="128"/>
          </rPr>
          <t>日を選んで下さい</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List>
</comments>
</file>

<file path=xl/comments4.xml><?xml version="1.0" encoding="utf-8"?>
<comments xmlns="http://schemas.openxmlformats.org/spreadsheetml/2006/main">
  <authors>
    <author>denki03</author>
    <author>miyagi_hs_karate</author>
  </authors>
  <commentList>
    <comment ref="A1" authorId="0">
      <text>
        <r>
          <rPr>
            <b/>
            <sz val="9"/>
            <color indexed="81"/>
            <rFont val="ＭＳ Ｐゴシック"/>
            <family val="3"/>
            <charset val="128"/>
          </rPr>
          <t>生まれ月を選んで下さい</t>
        </r>
      </text>
    </comment>
    <comment ref="H17" authorId="0">
      <text>
        <r>
          <rPr>
            <b/>
            <sz val="9"/>
            <color indexed="81"/>
            <rFont val="ＭＳ Ｐゴシック"/>
            <family val="3"/>
            <charset val="128"/>
          </rPr>
          <t>和暦を選んで下さい</t>
        </r>
      </text>
    </comment>
    <comment ref="J17" authorId="0">
      <text>
        <r>
          <rPr>
            <b/>
            <sz val="9"/>
            <color indexed="81"/>
            <rFont val="ＭＳ Ｐゴシック"/>
            <family val="3"/>
            <charset val="128"/>
          </rPr>
          <t>生まれ月を選んで下さい</t>
        </r>
      </text>
    </comment>
    <comment ref="L17" authorId="0">
      <text>
        <r>
          <rPr>
            <b/>
            <sz val="9"/>
            <color indexed="81"/>
            <rFont val="ＭＳ Ｐゴシック"/>
            <family val="3"/>
            <charset val="128"/>
          </rPr>
          <t>日を選んで下さい</t>
        </r>
      </text>
    </comment>
    <comment ref="M17" authorId="1">
      <text>
        <r>
          <rPr>
            <b/>
            <sz val="9"/>
            <color indexed="81"/>
            <rFont val="ＭＳ Ｐゴシック"/>
            <family val="3"/>
            <charset val="128"/>
          </rPr>
          <t>身長を入力してください。</t>
        </r>
      </text>
    </comment>
    <comment ref="O17" authorId="1">
      <text>
        <r>
          <rPr>
            <b/>
            <sz val="9"/>
            <color indexed="81"/>
            <rFont val="ＭＳ Ｐゴシック"/>
            <family val="3"/>
            <charset val="128"/>
          </rPr>
          <t xml:space="preserve">体重を入力してください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M18" authorId="1">
      <text>
        <r>
          <rPr>
            <b/>
            <sz val="9"/>
            <color indexed="81"/>
            <rFont val="ＭＳ Ｐゴシック"/>
            <family val="3"/>
            <charset val="128"/>
          </rPr>
          <t>身長を入力してください。</t>
        </r>
      </text>
    </comment>
    <comment ref="O18" authorId="1">
      <text>
        <r>
          <rPr>
            <b/>
            <sz val="9"/>
            <color indexed="81"/>
            <rFont val="ＭＳ Ｐゴシック"/>
            <family val="3"/>
            <charset val="128"/>
          </rPr>
          <t xml:space="preserve">体重を入力してください
</t>
        </r>
      </text>
    </comment>
    <comment ref="H19" authorId="0">
      <text>
        <r>
          <rPr>
            <b/>
            <sz val="9"/>
            <color indexed="81"/>
            <rFont val="ＭＳ Ｐゴシック"/>
            <family val="3"/>
            <charset val="128"/>
          </rPr>
          <t>和暦を選んで下さい</t>
        </r>
      </text>
    </comment>
    <comment ref="J19" authorId="0">
      <text>
        <r>
          <rPr>
            <b/>
            <sz val="9"/>
            <color indexed="81"/>
            <rFont val="ＭＳ Ｐゴシック"/>
            <family val="3"/>
            <charset val="128"/>
          </rPr>
          <t>生まれ月を選んで下さい</t>
        </r>
      </text>
    </comment>
    <comment ref="L19" authorId="0">
      <text>
        <r>
          <rPr>
            <b/>
            <sz val="9"/>
            <color indexed="81"/>
            <rFont val="ＭＳ Ｐゴシック"/>
            <family val="3"/>
            <charset val="128"/>
          </rPr>
          <t>日を選んで下さい</t>
        </r>
      </text>
    </comment>
    <comment ref="M19" authorId="1">
      <text>
        <r>
          <rPr>
            <b/>
            <sz val="9"/>
            <color indexed="81"/>
            <rFont val="ＭＳ Ｐゴシック"/>
            <family val="3"/>
            <charset val="128"/>
          </rPr>
          <t>身長を入力してください。</t>
        </r>
      </text>
    </comment>
    <comment ref="O19" authorId="1">
      <text>
        <r>
          <rPr>
            <b/>
            <sz val="9"/>
            <color indexed="81"/>
            <rFont val="ＭＳ Ｐゴシック"/>
            <family val="3"/>
            <charset val="128"/>
          </rPr>
          <t xml:space="preserve">体重を入力してください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M20" authorId="1">
      <text>
        <r>
          <rPr>
            <b/>
            <sz val="9"/>
            <color indexed="81"/>
            <rFont val="ＭＳ Ｐゴシック"/>
            <family val="3"/>
            <charset val="128"/>
          </rPr>
          <t>身長を入力してください。</t>
        </r>
      </text>
    </comment>
    <comment ref="O20" authorId="1">
      <text>
        <r>
          <rPr>
            <b/>
            <sz val="9"/>
            <color indexed="81"/>
            <rFont val="ＭＳ Ｐゴシック"/>
            <family val="3"/>
            <charset val="128"/>
          </rPr>
          <t xml:space="preserve">体重を入力してください
</t>
        </r>
      </text>
    </comment>
    <comment ref="H21" authorId="0">
      <text>
        <r>
          <rPr>
            <b/>
            <sz val="9"/>
            <color indexed="81"/>
            <rFont val="ＭＳ Ｐゴシック"/>
            <family val="3"/>
            <charset val="128"/>
          </rPr>
          <t>和暦を選んで下さい</t>
        </r>
      </text>
    </comment>
    <comment ref="J21" authorId="0">
      <text>
        <r>
          <rPr>
            <b/>
            <sz val="9"/>
            <color indexed="81"/>
            <rFont val="ＭＳ Ｐゴシック"/>
            <family val="3"/>
            <charset val="128"/>
          </rPr>
          <t>生まれ月を選んで下さい</t>
        </r>
      </text>
    </comment>
    <comment ref="L21" authorId="0">
      <text>
        <r>
          <rPr>
            <b/>
            <sz val="9"/>
            <color indexed="81"/>
            <rFont val="ＭＳ Ｐゴシック"/>
            <family val="3"/>
            <charset val="128"/>
          </rPr>
          <t>日を選んで下さい</t>
        </r>
      </text>
    </comment>
    <comment ref="M21" authorId="1">
      <text>
        <r>
          <rPr>
            <b/>
            <sz val="9"/>
            <color indexed="81"/>
            <rFont val="ＭＳ Ｐゴシック"/>
            <family val="3"/>
            <charset val="128"/>
          </rPr>
          <t>身長を入力してください。</t>
        </r>
      </text>
    </comment>
    <comment ref="O21" authorId="1">
      <text>
        <r>
          <rPr>
            <b/>
            <sz val="9"/>
            <color indexed="81"/>
            <rFont val="ＭＳ Ｐゴシック"/>
            <family val="3"/>
            <charset val="128"/>
          </rPr>
          <t xml:space="preserve">体重を入力してください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M22" authorId="1">
      <text>
        <r>
          <rPr>
            <b/>
            <sz val="9"/>
            <color indexed="81"/>
            <rFont val="ＭＳ Ｐゴシック"/>
            <family val="3"/>
            <charset val="128"/>
          </rPr>
          <t>身長を入力してください。</t>
        </r>
      </text>
    </comment>
    <comment ref="O22" authorId="1">
      <text>
        <r>
          <rPr>
            <b/>
            <sz val="9"/>
            <color indexed="81"/>
            <rFont val="ＭＳ Ｐゴシック"/>
            <family val="3"/>
            <charset val="128"/>
          </rPr>
          <t xml:space="preserve">体重を入力してください
</t>
        </r>
      </text>
    </comment>
    <comment ref="H23" authorId="0">
      <text>
        <r>
          <rPr>
            <b/>
            <sz val="9"/>
            <color indexed="81"/>
            <rFont val="ＭＳ Ｐゴシック"/>
            <family val="3"/>
            <charset val="128"/>
          </rPr>
          <t>和暦を選んで下さい</t>
        </r>
      </text>
    </comment>
    <comment ref="J23" authorId="0">
      <text>
        <r>
          <rPr>
            <b/>
            <sz val="9"/>
            <color indexed="81"/>
            <rFont val="ＭＳ Ｐゴシック"/>
            <family val="3"/>
            <charset val="128"/>
          </rPr>
          <t>生まれ月を選んで下さい</t>
        </r>
      </text>
    </comment>
    <comment ref="L23" authorId="0">
      <text>
        <r>
          <rPr>
            <b/>
            <sz val="9"/>
            <color indexed="81"/>
            <rFont val="ＭＳ Ｐゴシック"/>
            <family val="3"/>
            <charset val="128"/>
          </rPr>
          <t>日を選んで下さい</t>
        </r>
      </text>
    </comment>
    <comment ref="M23" authorId="1">
      <text>
        <r>
          <rPr>
            <b/>
            <sz val="9"/>
            <color indexed="81"/>
            <rFont val="ＭＳ Ｐゴシック"/>
            <family val="3"/>
            <charset val="128"/>
          </rPr>
          <t>身長を入力してください。</t>
        </r>
      </text>
    </comment>
    <comment ref="O23" authorId="1">
      <text>
        <r>
          <rPr>
            <b/>
            <sz val="9"/>
            <color indexed="81"/>
            <rFont val="ＭＳ Ｐゴシック"/>
            <family val="3"/>
            <charset val="128"/>
          </rPr>
          <t xml:space="preserve">体重を入力してください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M24" authorId="1">
      <text>
        <r>
          <rPr>
            <b/>
            <sz val="9"/>
            <color indexed="81"/>
            <rFont val="ＭＳ Ｐゴシック"/>
            <family val="3"/>
            <charset val="128"/>
          </rPr>
          <t>身長を入力してください。</t>
        </r>
      </text>
    </comment>
    <comment ref="O24" authorId="1">
      <text>
        <r>
          <rPr>
            <b/>
            <sz val="9"/>
            <color indexed="81"/>
            <rFont val="ＭＳ Ｐゴシック"/>
            <family val="3"/>
            <charset val="128"/>
          </rPr>
          <t xml:space="preserve">体重を入力してください
</t>
        </r>
      </text>
    </comment>
  </commentList>
</comments>
</file>

<file path=xl/comments5.xml><?xml version="1.0" encoding="utf-8"?>
<comments xmlns="http://schemas.openxmlformats.org/spreadsheetml/2006/main">
  <authors>
    <author>denki03</author>
  </authors>
  <commentList>
    <comment ref="H17" authorId="0">
      <text>
        <r>
          <rPr>
            <b/>
            <sz val="9"/>
            <color indexed="81"/>
            <rFont val="ＭＳ Ｐゴシック"/>
            <family val="3"/>
            <charset val="128"/>
          </rPr>
          <t>和暦を選んで下さい</t>
        </r>
      </text>
    </comment>
    <comment ref="J17" authorId="0">
      <text>
        <r>
          <rPr>
            <b/>
            <sz val="9"/>
            <color indexed="81"/>
            <rFont val="ＭＳ Ｐゴシック"/>
            <family val="3"/>
            <charset val="128"/>
          </rPr>
          <t>生まれ月を選んで下さい</t>
        </r>
      </text>
    </comment>
    <comment ref="L17" authorId="0">
      <text>
        <r>
          <rPr>
            <b/>
            <sz val="9"/>
            <color indexed="81"/>
            <rFont val="ＭＳ Ｐゴシック"/>
            <family val="3"/>
            <charset val="128"/>
          </rPr>
          <t>日を選んで下さい</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H19" authorId="0">
      <text>
        <r>
          <rPr>
            <b/>
            <sz val="9"/>
            <color indexed="81"/>
            <rFont val="ＭＳ Ｐゴシック"/>
            <family val="3"/>
            <charset val="128"/>
          </rPr>
          <t>和暦を選んで下さい</t>
        </r>
      </text>
    </comment>
    <comment ref="J19" authorId="0">
      <text>
        <r>
          <rPr>
            <b/>
            <sz val="9"/>
            <color indexed="81"/>
            <rFont val="ＭＳ Ｐゴシック"/>
            <family val="3"/>
            <charset val="128"/>
          </rPr>
          <t>生まれ月を選んで下さい</t>
        </r>
      </text>
    </comment>
    <comment ref="L19" authorId="0">
      <text>
        <r>
          <rPr>
            <b/>
            <sz val="9"/>
            <color indexed="81"/>
            <rFont val="ＭＳ Ｐゴシック"/>
            <family val="3"/>
            <charset val="128"/>
          </rPr>
          <t>日を選んで下さい</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H21" authorId="0">
      <text>
        <r>
          <rPr>
            <b/>
            <sz val="9"/>
            <color indexed="81"/>
            <rFont val="ＭＳ Ｐゴシック"/>
            <family val="3"/>
            <charset val="128"/>
          </rPr>
          <t>和暦を選んで下さい</t>
        </r>
      </text>
    </comment>
    <comment ref="J21" authorId="0">
      <text>
        <r>
          <rPr>
            <b/>
            <sz val="9"/>
            <color indexed="81"/>
            <rFont val="ＭＳ Ｐゴシック"/>
            <family val="3"/>
            <charset val="128"/>
          </rPr>
          <t>生まれ月を選んで下さい</t>
        </r>
      </text>
    </comment>
    <comment ref="L21" authorId="0">
      <text>
        <r>
          <rPr>
            <b/>
            <sz val="9"/>
            <color indexed="81"/>
            <rFont val="ＭＳ Ｐゴシック"/>
            <family val="3"/>
            <charset val="128"/>
          </rPr>
          <t>日を選んで下さい</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List>
</comments>
</file>

<file path=xl/comments6.xml><?xml version="1.0" encoding="utf-8"?>
<comments xmlns="http://schemas.openxmlformats.org/spreadsheetml/2006/main">
  <authors>
    <author>Karate</author>
    <author>denki03</author>
    <author>miyagi_hs_karate</author>
  </authors>
  <commentList>
    <comment ref="B17" authorId="0">
      <text>
        <r>
          <rPr>
            <b/>
            <sz val="9"/>
            <color indexed="81"/>
            <rFont val="ＭＳ Ｐゴシック"/>
            <family val="3"/>
            <charset val="128"/>
          </rPr>
          <t>階級を選んでください</t>
        </r>
      </text>
    </comment>
    <comment ref="E17" authorId="1">
      <text>
        <r>
          <rPr>
            <b/>
            <sz val="9"/>
            <color indexed="81"/>
            <rFont val="ＭＳ Ｐゴシック"/>
            <family val="3"/>
            <charset val="128"/>
          </rPr>
          <t xml:space="preserve">学年を選んで下さい
</t>
        </r>
      </text>
    </comment>
    <comment ref="H18" authorId="1">
      <text>
        <r>
          <rPr>
            <b/>
            <sz val="9"/>
            <color indexed="81"/>
            <rFont val="ＭＳ Ｐゴシック"/>
            <family val="3"/>
            <charset val="128"/>
          </rPr>
          <t>和暦を選んで下さい</t>
        </r>
      </text>
    </comment>
    <comment ref="J18" authorId="1">
      <text>
        <r>
          <rPr>
            <b/>
            <sz val="9"/>
            <color indexed="81"/>
            <rFont val="ＭＳ Ｐゴシック"/>
            <family val="3"/>
            <charset val="128"/>
          </rPr>
          <t>生まれ月を選んで下さい</t>
        </r>
      </text>
    </comment>
    <comment ref="L18" authorId="1">
      <text>
        <r>
          <rPr>
            <b/>
            <sz val="9"/>
            <color indexed="81"/>
            <rFont val="ＭＳ Ｐゴシック"/>
            <family val="3"/>
            <charset val="128"/>
          </rPr>
          <t>日を選んで下さい</t>
        </r>
      </text>
    </comment>
    <comment ref="M18" authorId="2">
      <text>
        <r>
          <rPr>
            <b/>
            <sz val="9"/>
            <color indexed="81"/>
            <rFont val="ＭＳ Ｐゴシック"/>
            <family val="3"/>
            <charset val="128"/>
          </rPr>
          <t>身長を入力してください。</t>
        </r>
      </text>
    </comment>
    <comment ref="O18" authorId="2">
      <text>
        <r>
          <rPr>
            <b/>
            <sz val="9"/>
            <color indexed="81"/>
            <rFont val="ＭＳ Ｐゴシック"/>
            <family val="3"/>
            <charset val="128"/>
          </rPr>
          <t xml:space="preserve">体重を入力してください
</t>
        </r>
      </text>
    </comment>
    <comment ref="B19" authorId="0">
      <text>
        <r>
          <rPr>
            <b/>
            <sz val="9"/>
            <color indexed="81"/>
            <rFont val="ＭＳ Ｐゴシック"/>
            <family val="3"/>
            <charset val="128"/>
          </rPr>
          <t>階級を選んでください</t>
        </r>
      </text>
    </comment>
    <comment ref="E19" authorId="1">
      <text>
        <r>
          <rPr>
            <b/>
            <sz val="9"/>
            <color indexed="81"/>
            <rFont val="ＭＳ Ｐゴシック"/>
            <family val="3"/>
            <charset val="128"/>
          </rPr>
          <t xml:space="preserve">学年を選んで下さい
</t>
        </r>
      </text>
    </comment>
    <comment ref="H20" authorId="1">
      <text>
        <r>
          <rPr>
            <b/>
            <sz val="9"/>
            <color indexed="81"/>
            <rFont val="ＭＳ Ｐゴシック"/>
            <family val="3"/>
            <charset val="128"/>
          </rPr>
          <t>和暦を選んで下さい</t>
        </r>
      </text>
    </comment>
    <comment ref="J20" authorId="1">
      <text>
        <r>
          <rPr>
            <b/>
            <sz val="9"/>
            <color indexed="81"/>
            <rFont val="ＭＳ Ｐゴシック"/>
            <family val="3"/>
            <charset val="128"/>
          </rPr>
          <t>生まれ月を選んで下さい</t>
        </r>
      </text>
    </comment>
    <comment ref="L20" authorId="1">
      <text>
        <r>
          <rPr>
            <b/>
            <sz val="9"/>
            <color indexed="81"/>
            <rFont val="ＭＳ Ｐゴシック"/>
            <family val="3"/>
            <charset val="128"/>
          </rPr>
          <t>日を選んで下さい</t>
        </r>
      </text>
    </comment>
    <comment ref="M20" authorId="2">
      <text>
        <r>
          <rPr>
            <b/>
            <sz val="9"/>
            <color indexed="81"/>
            <rFont val="ＭＳ Ｐゴシック"/>
            <family val="3"/>
            <charset val="128"/>
          </rPr>
          <t>身長を入力してください。</t>
        </r>
      </text>
    </comment>
    <comment ref="O20" authorId="2">
      <text>
        <r>
          <rPr>
            <b/>
            <sz val="9"/>
            <color indexed="81"/>
            <rFont val="ＭＳ Ｐゴシック"/>
            <family val="3"/>
            <charset val="128"/>
          </rPr>
          <t xml:space="preserve">体重を入力してください
</t>
        </r>
      </text>
    </comment>
    <comment ref="B21" authorId="0">
      <text>
        <r>
          <rPr>
            <b/>
            <sz val="9"/>
            <color indexed="81"/>
            <rFont val="ＭＳ Ｐゴシック"/>
            <family val="3"/>
            <charset val="128"/>
          </rPr>
          <t>階級を選んでください</t>
        </r>
      </text>
    </comment>
    <comment ref="E21" authorId="1">
      <text>
        <r>
          <rPr>
            <b/>
            <sz val="9"/>
            <color indexed="81"/>
            <rFont val="ＭＳ Ｐゴシック"/>
            <family val="3"/>
            <charset val="128"/>
          </rPr>
          <t xml:space="preserve">学年を選んで下さい
</t>
        </r>
      </text>
    </comment>
    <comment ref="H22" authorId="1">
      <text>
        <r>
          <rPr>
            <b/>
            <sz val="9"/>
            <color indexed="81"/>
            <rFont val="ＭＳ Ｐゴシック"/>
            <family val="3"/>
            <charset val="128"/>
          </rPr>
          <t>和暦を選んで下さい</t>
        </r>
      </text>
    </comment>
    <comment ref="J22" authorId="1">
      <text>
        <r>
          <rPr>
            <b/>
            <sz val="9"/>
            <color indexed="81"/>
            <rFont val="ＭＳ Ｐゴシック"/>
            <family val="3"/>
            <charset val="128"/>
          </rPr>
          <t>生まれ月を選んで下さい</t>
        </r>
      </text>
    </comment>
    <comment ref="L22" authorId="1">
      <text>
        <r>
          <rPr>
            <b/>
            <sz val="9"/>
            <color indexed="81"/>
            <rFont val="ＭＳ Ｐゴシック"/>
            <family val="3"/>
            <charset val="128"/>
          </rPr>
          <t>日を選んで下さい</t>
        </r>
      </text>
    </comment>
    <comment ref="M22" authorId="2">
      <text>
        <r>
          <rPr>
            <b/>
            <sz val="9"/>
            <color indexed="81"/>
            <rFont val="ＭＳ Ｐゴシック"/>
            <family val="3"/>
            <charset val="128"/>
          </rPr>
          <t>身長を入力してください。</t>
        </r>
      </text>
    </comment>
    <comment ref="O22" authorId="2">
      <text>
        <r>
          <rPr>
            <b/>
            <sz val="9"/>
            <color indexed="81"/>
            <rFont val="ＭＳ Ｐゴシック"/>
            <family val="3"/>
            <charset val="128"/>
          </rPr>
          <t xml:space="preserve">体重を入力してください
</t>
        </r>
      </text>
    </comment>
    <comment ref="B23" authorId="0">
      <text>
        <r>
          <rPr>
            <b/>
            <sz val="9"/>
            <color indexed="81"/>
            <rFont val="ＭＳ Ｐゴシック"/>
            <family val="3"/>
            <charset val="128"/>
          </rPr>
          <t>階級を選んでください</t>
        </r>
      </text>
    </comment>
    <comment ref="E23" authorId="1">
      <text>
        <r>
          <rPr>
            <b/>
            <sz val="9"/>
            <color indexed="81"/>
            <rFont val="ＭＳ Ｐゴシック"/>
            <family val="3"/>
            <charset val="128"/>
          </rPr>
          <t xml:space="preserve">学年を選んで下さい
</t>
        </r>
      </text>
    </comment>
    <comment ref="H24" authorId="1">
      <text>
        <r>
          <rPr>
            <b/>
            <sz val="9"/>
            <color indexed="81"/>
            <rFont val="ＭＳ Ｐゴシック"/>
            <family val="3"/>
            <charset val="128"/>
          </rPr>
          <t>和暦を選んで下さい</t>
        </r>
      </text>
    </comment>
    <comment ref="J24" authorId="1">
      <text>
        <r>
          <rPr>
            <b/>
            <sz val="9"/>
            <color indexed="81"/>
            <rFont val="ＭＳ Ｐゴシック"/>
            <family val="3"/>
            <charset val="128"/>
          </rPr>
          <t>生まれ月を選んで下さい</t>
        </r>
      </text>
    </comment>
    <comment ref="L24" authorId="1">
      <text>
        <r>
          <rPr>
            <b/>
            <sz val="9"/>
            <color indexed="81"/>
            <rFont val="ＭＳ Ｐゴシック"/>
            <family val="3"/>
            <charset val="128"/>
          </rPr>
          <t>日を選んで下さい</t>
        </r>
      </text>
    </comment>
    <comment ref="M24" authorId="2">
      <text>
        <r>
          <rPr>
            <b/>
            <sz val="9"/>
            <color indexed="81"/>
            <rFont val="ＭＳ Ｐゴシック"/>
            <family val="3"/>
            <charset val="128"/>
          </rPr>
          <t>身長を入力してください。</t>
        </r>
      </text>
    </comment>
    <comment ref="O24" authorId="2">
      <text>
        <r>
          <rPr>
            <b/>
            <sz val="9"/>
            <color indexed="81"/>
            <rFont val="ＭＳ Ｐゴシック"/>
            <family val="3"/>
            <charset val="128"/>
          </rPr>
          <t xml:space="preserve">体重を入力してください
</t>
        </r>
      </text>
    </comment>
    <comment ref="B25" authorId="0">
      <text>
        <r>
          <rPr>
            <b/>
            <sz val="9"/>
            <color indexed="81"/>
            <rFont val="ＭＳ Ｐゴシック"/>
            <family val="3"/>
            <charset val="128"/>
          </rPr>
          <t>階級を選んでください</t>
        </r>
      </text>
    </comment>
    <comment ref="E25" authorId="1">
      <text>
        <r>
          <rPr>
            <b/>
            <sz val="9"/>
            <color indexed="81"/>
            <rFont val="ＭＳ Ｐゴシック"/>
            <family val="3"/>
            <charset val="128"/>
          </rPr>
          <t xml:space="preserve">学年を選んで下さい
</t>
        </r>
      </text>
    </comment>
    <comment ref="H26" authorId="1">
      <text>
        <r>
          <rPr>
            <b/>
            <sz val="9"/>
            <color indexed="81"/>
            <rFont val="ＭＳ Ｐゴシック"/>
            <family val="3"/>
            <charset val="128"/>
          </rPr>
          <t>和暦を選んで下さい</t>
        </r>
      </text>
    </comment>
    <comment ref="J26" authorId="1">
      <text>
        <r>
          <rPr>
            <b/>
            <sz val="9"/>
            <color indexed="81"/>
            <rFont val="ＭＳ Ｐゴシック"/>
            <family val="3"/>
            <charset val="128"/>
          </rPr>
          <t>生まれ月を選んで下さい</t>
        </r>
      </text>
    </comment>
    <comment ref="L26" authorId="1">
      <text>
        <r>
          <rPr>
            <b/>
            <sz val="9"/>
            <color indexed="81"/>
            <rFont val="ＭＳ Ｐゴシック"/>
            <family val="3"/>
            <charset val="128"/>
          </rPr>
          <t>日を選んで下さい</t>
        </r>
      </text>
    </comment>
    <comment ref="M26" authorId="2">
      <text>
        <r>
          <rPr>
            <b/>
            <sz val="9"/>
            <color indexed="81"/>
            <rFont val="ＭＳ Ｐゴシック"/>
            <family val="3"/>
            <charset val="128"/>
          </rPr>
          <t>身長を入力してください。</t>
        </r>
      </text>
    </comment>
    <comment ref="O26" authorId="2">
      <text>
        <r>
          <rPr>
            <b/>
            <sz val="9"/>
            <color indexed="81"/>
            <rFont val="ＭＳ Ｐゴシック"/>
            <family val="3"/>
            <charset val="128"/>
          </rPr>
          <t xml:space="preserve">体重を入力してください
</t>
        </r>
      </text>
    </comment>
    <comment ref="B27" authorId="0">
      <text>
        <r>
          <rPr>
            <b/>
            <sz val="9"/>
            <color indexed="81"/>
            <rFont val="ＭＳ Ｐゴシック"/>
            <family val="3"/>
            <charset val="128"/>
          </rPr>
          <t>階級を選んでください</t>
        </r>
      </text>
    </comment>
    <comment ref="E27" authorId="1">
      <text>
        <r>
          <rPr>
            <b/>
            <sz val="9"/>
            <color indexed="81"/>
            <rFont val="ＭＳ Ｐゴシック"/>
            <family val="3"/>
            <charset val="128"/>
          </rPr>
          <t xml:space="preserve">学年を選んで下さい
</t>
        </r>
      </text>
    </comment>
    <comment ref="H28" authorId="1">
      <text>
        <r>
          <rPr>
            <b/>
            <sz val="9"/>
            <color indexed="81"/>
            <rFont val="ＭＳ Ｐゴシック"/>
            <family val="3"/>
            <charset val="128"/>
          </rPr>
          <t>和暦を選んで下さい</t>
        </r>
      </text>
    </comment>
    <comment ref="J28" authorId="1">
      <text>
        <r>
          <rPr>
            <b/>
            <sz val="9"/>
            <color indexed="81"/>
            <rFont val="ＭＳ Ｐゴシック"/>
            <family val="3"/>
            <charset val="128"/>
          </rPr>
          <t>生まれ月を選んで下さい</t>
        </r>
      </text>
    </comment>
    <comment ref="L28" authorId="1">
      <text>
        <r>
          <rPr>
            <b/>
            <sz val="9"/>
            <color indexed="81"/>
            <rFont val="ＭＳ Ｐゴシック"/>
            <family val="3"/>
            <charset val="128"/>
          </rPr>
          <t>日を選んで下さい</t>
        </r>
      </text>
    </comment>
    <comment ref="M28" authorId="2">
      <text>
        <r>
          <rPr>
            <b/>
            <sz val="9"/>
            <color indexed="81"/>
            <rFont val="ＭＳ Ｐゴシック"/>
            <family val="3"/>
            <charset val="128"/>
          </rPr>
          <t>身長を入力してください。</t>
        </r>
      </text>
    </comment>
    <comment ref="O28" authorId="2">
      <text>
        <r>
          <rPr>
            <b/>
            <sz val="9"/>
            <color indexed="81"/>
            <rFont val="ＭＳ Ｐゴシック"/>
            <family val="3"/>
            <charset val="128"/>
          </rPr>
          <t xml:space="preserve">体重を入力してください
</t>
        </r>
      </text>
    </comment>
  </commentList>
</comments>
</file>

<file path=xl/comments7.xml><?xml version="1.0" encoding="utf-8"?>
<comments xmlns="http://schemas.openxmlformats.org/spreadsheetml/2006/main">
  <authors>
    <author>Karate</author>
    <author>denki03</author>
    <author>miyagi_hs_karate</author>
  </authors>
  <commentList>
    <comment ref="B17" authorId="0">
      <text>
        <r>
          <rPr>
            <b/>
            <sz val="9"/>
            <color indexed="81"/>
            <rFont val="ＭＳ Ｐゴシック"/>
            <family val="3"/>
            <charset val="128"/>
          </rPr>
          <t>階級を選んでください</t>
        </r>
      </text>
    </comment>
    <comment ref="E17" authorId="1">
      <text>
        <r>
          <rPr>
            <b/>
            <sz val="9"/>
            <color indexed="81"/>
            <rFont val="ＭＳ Ｐゴシック"/>
            <family val="3"/>
            <charset val="128"/>
          </rPr>
          <t xml:space="preserve">学年を選んで下さい
</t>
        </r>
      </text>
    </comment>
    <comment ref="H18" authorId="1">
      <text>
        <r>
          <rPr>
            <b/>
            <sz val="9"/>
            <color indexed="81"/>
            <rFont val="ＭＳ Ｐゴシック"/>
            <family val="3"/>
            <charset val="128"/>
          </rPr>
          <t>和暦を選んで下さい</t>
        </r>
      </text>
    </comment>
    <comment ref="J18" authorId="1">
      <text>
        <r>
          <rPr>
            <b/>
            <sz val="9"/>
            <color indexed="81"/>
            <rFont val="ＭＳ Ｐゴシック"/>
            <family val="3"/>
            <charset val="128"/>
          </rPr>
          <t>生まれ月を選んで下さい</t>
        </r>
      </text>
    </comment>
    <comment ref="L18" authorId="1">
      <text>
        <r>
          <rPr>
            <b/>
            <sz val="9"/>
            <color indexed="81"/>
            <rFont val="ＭＳ Ｐゴシック"/>
            <family val="3"/>
            <charset val="128"/>
          </rPr>
          <t>日を選んで下さい</t>
        </r>
      </text>
    </comment>
    <comment ref="M18" authorId="2">
      <text>
        <r>
          <rPr>
            <b/>
            <sz val="9"/>
            <color indexed="81"/>
            <rFont val="ＭＳ Ｐゴシック"/>
            <family val="3"/>
            <charset val="128"/>
          </rPr>
          <t>身長を入力してください。</t>
        </r>
      </text>
    </comment>
    <comment ref="O18" authorId="2">
      <text>
        <r>
          <rPr>
            <b/>
            <sz val="9"/>
            <color indexed="81"/>
            <rFont val="ＭＳ Ｐゴシック"/>
            <family val="3"/>
            <charset val="128"/>
          </rPr>
          <t xml:space="preserve">体重を入力してください
</t>
        </r>
      </text>
    </comment>
    <comment ref="B19" authorId="0">
      <text>
        <r>
          <rPr>
            <b/>
            <sz val="9"/>
            <color indexed="81"/>
            <rFont val="ＭＳ Ｐゴシック"/>
            <family val="3"/>
            <charset val="128"/>
          </rPr>
          <t>階級を選んでください</t>
        </r>
      </text>
    </comment>
    <comment ref="E19" authorId="1">
      <text>
        <r>
          <rPr>
            <b/>
            <sz val="9"/>
            <color indexed="81"/>
            <rFont val="ＭＳ Ｐゴシック"/>
            <family val="3"/>
            <charset val="128"/>
          </rPr>
          <t xml:space="preserve">学年を選んで下さい
</t>
        </r>
      </text>
    </comment>
    <comment ref="H20" authorId="1">
      <text>
        <r>
          <rPr>
            <b/>
            <sz val="9"/>
            <color indexed="81"/>
            <rFont val="ＭＳ Ｐゴシック"/>
            <family val="3"/>
            <charset val="128"/>
          </rPr>
          <t>和暦を選んで下さい</t>
        </r>
      </text>
    </comment>
    <comment ref="J20" authorId="1">
      <text>
        <r>
          <rPr>
            <b/>
            <sz val="9"/>
            <color indexed="81"/>
            <rFont val="ＭＳ Ｐゴシック"/>
            <family val="3"/>
            <charset val="128"/>
          </rPr>
          <t>生まれ月を選んで下さい</t>
        </r>
      </text>
    </comment>
    <comment ref="L20" authorId="1">
      <text>
        <r>
          <rPr>
            <b/>
            <sz val="9"/>
            <color indexed="81"/>
            <rFont val="ＭＳ Ｐゴシック"/>
            <family val="3"/>
            <charset val="128"/>
          </rPr>
          <t>日を選んで下さい</t>
        </r>
      </text>
    </comment>
    <comment ref="M20" authorId="2">
      <text>
        <r>
          <rPr>
            <b/>
            <sz val="9"/>
            <color indexed="81"/>
            <rFont val="ＭＳ Ｐゴシック"/>
            <family val="3"/>
            <charset val="128"/>
          </rPr>
          <t>身長を入力してください。</t>
        </r>
      </text>
    </comment>
    <comment ref="O20" authorId="2">
      <text>
        <r>
          <rPr>
            <b/>
            <sz val="9"/>
            <color indexed="81"/>
            <rFont val="ＭＳ Ｐゴシック"/>
            <family val="3"/>
            <charset val="128"/>
          </rPr>
          <t xml:space="preserve">体重を入力してください
</t>
        </r>
      </text>
    </comment>
    <comment ref="B21" authorId="0">
      <text>
        <r>
          <rPr>
            <b/>
            <sz val="9"/>
            <color indexed="81"/>
            <rFont val="ＭＳ Ｐゴシック"/>
            <family val="3"/>
            <charset val="128"/>
          </rPr>
          <t>階級を選んでください</t>
        </r>
      </text>
    </comment>
    <comment ref="E21" authorId="1">
      <text>
        <r>
          <rPr>
            <b/>
            <sz val="9"/>
            <color indexed="81"/>
            <rFont val="ＭＳ Ｐゴシック"/>
            <family val="3"/>
            <charset val="128"/>
          </rPr>
          <t xml:space="preserve">学年を選んで下さい
</t>
        </r>
      </text>
    </comment>
    <comment ref="H22" authorId="1">
      <text>
        <r>
          <rPr>
            <b/>
            <sz val="9"/>
            <color indexed="81"/>
            <rFont val="ＭＳ Ｐゴシック"/>
            <family val="3"/>
            <charset val="128"/>
          </rPr>
          <t>和暦を選んで下さい</t>
        </r>
      </text>
    </comment>
    <comment ref="J22" authorId="1">
      <text>
        <r>
          <rPr>
            <b/>
            <sz val="9"/>
            <color indexed="81"/>
            <rFont val="ＭＳ Ｐゴシック"/>
            <family val="3"/>
            <charset val="128"/>
          </rPr>
          <t>生まれ月を選んで下さい</t>
        </r>
      </text>
    </comment>
    <comment ref="L22" authorId="1">
      <text>
        <r>
          <rPr>
            <b/>
            <sz val="9"/>
            <color indexed="81"/>
            <rFont val="ＭＳ Ｐゴシック"/>
            <family val="3"/>
            <charset val="128"/>
          </rPr>
          <t>日を選んで下さい</t>
        </r>
      </text>
    </comment>
    <comment ref="M22" authorId="2">
      <text>
        <r>
          <rPr>
            <b/>
            <sz val="9"/>
            <color indexed="81"/>
            <rFont val="ＭＳ Ｐゴシック"/>
            <family val="3"/>
            <charset val="128"/>
          </rPr>
          <t>身長を入力してください。</t>
        </r>
      </text>
    </comment>
    <comment ref="O22" authorId="2">
      <text>
        <r>
          <rPr>
            <b/>
            <sz val="9"/>
            <color indexed="81"/>
            <rFont val="ＭＳ Ｐゴシック"/>
            <family val="3"/>
            <charset val="128"/>
          </rPr>
          <t xml:space="preserve">体重を入力してください
</t>
        </r>
      </text>
    </comment>
    <comment ref="B23" authorId="0">
      <text>
        <r>
          <rPr>
            <b/>
            <sz val="9"/>
            <color indexed="81"/>
            <rFont val="ＭＳ Ｐゴシック"/>
            <family val="3"/>
            <charset val="128"/>
          </rPr>
          <t>階級を選んでください</t>
        </r>
      </text>
    </comment>
    <comment ref="E23" authorId="1">
      <text>
        <r>
          <rPr>
            <b/>
            <sz val="9"/>
            <color indexed="81"/>
            <rFont val="ＭＳ Ｐゴシック"/>
            <family val="3"/>
            <charset val="128"/>
          </rPr>
          <t xml:space="preserve">学年を選んで下さい
</t>
        </r>
      </text>
    </comment>
    <comment ref="H24" authorId="1">
      <text>
        <r>
          <rPr>
            <b/>
            <sz val="9"/>
            <color indexed="81"/>
            <rFont val="ＭＳ Ｐゴシック"/>
            <family val="3"/>
            <charset val="128"/>
          </rPr>
          <t>和暦を選んで下さい</t>
        </r>
      </text>
    </comment>
    <comment ref="J24" authorId="1">
      <text>
        <r>
          <rPr>
            <b/>
            <sz val="9"/>
            <color indexed="81"/>
            <rFont val="ＭＳ Ｐゴシック"/>
            <family val="3"/>
            <charset val="128"/>
          </rPr>
          <t>生まれ月を選んで下さい</t>
        </r>
      </text>
    </comment>
    <comment ref="L24" authorId="1">
      <text>
        <r>
          <rPr>
            <b/>
            <sz val="9"/>
            <color indexed="81"/>
            <rFont val="ＭＳ Ｐゴシック"/>
            <family val="3"/>
            <charset val="128"/>
          </rPr>
          <t>日を選んで下さい</t>
        </r>
      </text>
    </comment>
    <comment ref="M24" authorId="2">
      <text>
        <r>
          <rPr>
            <b/>
            <sz val="9"/>
            <color indexed="81"/>
            <rFont val="ＭＳ Ｐゴシック"/>
            <family val="3"/>
            <charset val="128"/>
          </rPr>
          <t>身長を入力してください。</t>
        </r>
      </text>
    </comment>
    <comment ref="O24" authorId="2">
      <text>
        <r>
          <rPr>
            <b/>
            <sz val="9"/>
            <color indexed="81"/>
            <rFont val="ＭＳ Ｐゴシック"/>
            <family val="3"/>
            <charset val="128"/>
          </rPr>
          <t xml:space="preserve">体重を入力してください
</t>
        </r>
      </text>
    </comment>
    <comment ref="B25" authorId="0">
      <text>
        <r>
          <rPr>
            <b/>
            <sz val="9"/>
            <color indexed="81"/>
            <rFont val="ＭＳ Ｐゴシック"/>
            <family val="3"/>
            <charset val="128"/>
          </rPr>
          <t>階級を選んでください</t>
        </r>
      </text>
    </comment>
    <comment ref="E25" authorId="1">
      <text>
        <r>
          <rPr>
            <b/>
            <sz val="9"/>
            <color indexed="81"/>
            <rFont val="ＭＳ Ｐゴシック"/>
            <family val="3"/>
            <charset val="128"/>
          </rPr>
          <t xml:space="preserve">学年を選んで下さい
</t>
        </r>
      </text>
    </comment>
    <comment ref="H26" authorId="1">
      <text>
        <r>
          <rPr>
            <b/>
            <sz val="9"/>
            <color indexed="81"/>
            <rFont val="ＭＳ Ｐゴシック"/>
            <family val="3"/>
            <charset val="128"/>
          </rPr>
          <t>和暦を選んで下さい</t>
        </r>
      </text>
    </comment>
    <comment ref="J26" authorId="1">
      <text>
        <r>
          <rPr>
            <b/>
            <sz val="9"/>
            <color indexed="81"/>
            <rFont val="ＭＳ Ｐゴシック"/>
            <family val="3"/>
            <charset val="128"/>
          </rPr>
          <t>生まれ月を選んで下さい</t>
        </r>
      </text>
    </comment>
    <comment ref="L26" authorId="1">
      <text>
        <r>
          <rPr>
            <b/>
            <sz val="9"/>
            <color indexed="81"/>
            <rFont val="ＭＳ Ｐゴシック"/>
            <family val="3"/>
            <charset val="128"/>
          </rPr>
          <t>日を選んで下さい</t>
        </r>
      </text>
    </comment>
    <comment ref="M26" authorId="2">
      <text>
        <r>
          <rPr>
            <b/>
            <sz val="9"/>
            <color indexed="81"/>
            <rFont val="ＭＳ Ｐゴシック"/>
            <family val="3"/>
            <charset val="128"/>
          </rPr>
          <t>身長を入力してください。</t>
        </r>
      </text>
    </comment>
    <comment ref="O26" authorId="2">
      <text>
        <r>
          <rPr>
            <b/>
            <sz val="9"/>
            <color indexed="81"/>
            <rFont val="ＭＳ Ｐゴシック"/>
            <family val="3"/>
            <charset val="128"/>
          </rPr>
          <t xml:space="preserve">体重を入力してください
</t>
        </r>
      </text>
    </comment>
    <comment ref="B27" authorId="0">
      <text>
        <r>
          <rPr>
            <b/>
            <sz val="9"/>
            <color indexed="81"/>
            <rFont val="ＭＳ Ｐゴシック"/>
            <family val="3"/>
            <charset val="128"/>
          </rPr>
          <t>階級を選んでください</t>
        </r>
      </text>
    </comment>
    <comment ref="E27" authorId="1">
      <text>
        <r>
          <rPr>
            <b/>
            <sz val="9"/>
            <color indexed="81"/>
            <rFont val="ＭＳ Ｐゴシック"/>
            <family val="3"/>
            <charset val="128"/>
          </rPr>
          <t xml:space="preserve">学年を選んで下さい
</t>
        </r>
      </text>
    </comment>
    <comment ref="H28" authorId="1">
      <text>
        <r>
          <rPr>
            <b/>
            <sz val="9"/>
            <color indexed="81"/>
            <rFont val="ＭＳ Ｐゴシック"/>
            <family val="3"/>
            <charset val="128"/>
          </rPr>
          <t>和暦を選んで下さい</t>
        </r>
      </text>
    </comment>
    <comment ref="J28" authorId="1">
      <text>
        <r>
          <rPr>
            <b/>
            <sz val="9"/>
            <color indexed="81"/>
            <rFont val="ＭＳ Ｐゴシック"/>
            <family val="3"/>
            <charset val="128"/>
          </rPr>
          <t>生まれ月を選んで下さい</t>
        </r>
      </text>
    </comment>
    <comment ref="L28" authorId="1">
      <text>
        <r>
          <rPr>
            <b/>
            <sz val="9"/>
            <color indexed="81"/>
            <rFont val="ＭＳ Ｐゴシック"/>
            <family val="3"/>
            <charset val="128"/>
          </rPr>
          <t>日を選んで下さい</t>
        </r>
      </text>
    </comment>
    <comment ref="M28" authorId="2">
      <text>
        <r>
          <rPr>
            <b/>
            <sz val="9"/>
            <color indexed="81"/>
            <rFont val="ＭＳ Ｐゴシック"/>
            <family val="3"/>
            <charset val="128"/>
          </rPr>
          <t>身長を入力してください。</t>
        </r>
      </text>
    </comment>
    <comment ref="O28" authorId="2">
      <text>
        <r>
          <rPr>
            <b/>
            <sz val="9"/>
            <color indexed="81"/>
            <rFont val="ＭＳ Ｐゴシック"/>
            <family val="3"/>
            <charset val="128"/>
          </rPr>
          <t xml:space="preserve">体重を入力してください
</t>
        </r>
      </text>
    </comment>
  </commentList>
</comments>
</file>

<file path=xl/comments8.xml><?xml version="1.0" encoding="utf-8"?>
<comments xmlns="http://schemas.openxmlformats.org/spreadsheetml/2006/main">
  <authors>
    <author>denki03</author>
  </authors>
  <commentList>
    <comment ref="E17" authorId="0">
      <text>
        <r>
          <rPr>
            <b/>
            <sz val="9"/>
            <color indexed="81"/>
            <rFont val="ＭＳ Ｐゴシック"/>
            <family val="3"/>
            <charset val="128"/>
          </rPr>
          <t xml:space="preserve">学年を選んで下さい
</t>
        </r>
      </text>
    </comment>
    <comment ref="H18" authorId="0">
      <text>
        <r>
          <rPr>
            <b/>
            <sz val="9"/>
            <color indexed="81"/>
            <rFont val="ＭＳ Ｐゴシック"/>
            <family val="3"/>
            <charset val="128"/>
          </rPr>
          <t>和暦を選んで下さい</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List>
</comments>
</file>

<file path=xl/comments9.xml><?xml version="1.0" encoding="utf-8"?>
<comments xmlns="http://schemas.openxmlformats.org/spreadsheetml/2006/main">
  <authors>
    <author>denki03</author>
  </authors>
  <commentList>
    <comment ref="A1" authorId="0">
      <text>
        <r>
          <rPr>
            <b/>
            <sz val="9"/>
            <color indexed="81"/>
            <rFont val="ＭＳ Ｐゴシック"/>
            <family val="3"/>
            <charset val="128"/>
          </rPr>
          <t>和暦を選んで下さい</t>
        </r>
      </text>
    </comment>
    <comment ref="E17" authorId="0">
      <text>
        <r>
          <rPr>
            <b/>
            <sz val="9"/>
            <color indexed="81"/>
            <rFont val="ＭＳ Ｐゴシック"/>
            <family val="3"/>
            <charset val="128"/>
          </rPr>
          <t xml:space="preserve">学年を選んで下さい
</t>
        </r>
      </text>
    </comment>
    <comment ref="J18" authorId="0">
      <text>
        <r>
          <rPr>
            <b/>
            <sz val="9"/>
            <color indexed="81"/>
            <rFont val="ＭＳ Ｐゴシック"/>
            <family val="3"/>
            <charset val="128"/>
          </rPr>
          <t>生まれ月を選んで下さい</t>
        </r>
      </text>
    </comment>
    <comment ref="L18" authorId="0">
      <text>
        <r>
          <rPr>
            <b/>
            <sz val="9"/>
            <color indexed="81"/>
            <rFont val="ＭＳ Ｐゴシック"/>
            <family val="3"/>
            <charset val="128"/>
          </rPr>
          <t>日を選んで下さい</t>
        </r>
      </text>
    </comment>
    <comment ref="E19" authorId="0">
      <text>
        <r>
          <rPr>
            <b/>
            <sz val="9"/>
            <color indexed="81"/>
            <rFont val="ＭＳ Ｐゴシック"/>
            <family val="3"/>
            <charset val="128"/>
          </rPr>
          <t xml:space="preserve">学年を選んで下さい
</t>
        </r>
      </text>
    </comment>
    <comment ref="H20" authorId="0">
      <text>
        <r>
          <rPr>
            <b/>
            <sz val="9"/>
            <color indexed="81"/>
            <rFont val="ＭＳ Ｐゴシック"/>
            <family val="3"/>
            <charset val="128"/>
          </rPr>
          <t>和暦を選んで下さい</t>
        </r>
      </text>
    </comment>
    <comment ref="J20" authorId="0">
      <text>
        <r>
          <rPr>
            <b/>
            <sz val="9"/>
            <color indexed="81"/>
            <rFont val="ＭＳ Ｐゴシック"/>
            <family val="3"/>
            <charset val="128"/>
          </rPr>
          <t>生まれ月を選んで下さい</t>
        </r>
      </text>
    </comment>
    <comment ref="L20" authorId="0">
      <text>
        <r>
          <rPr>
            <b/>
            <sz val="9"/>
            <color indexed="81"/>
            <rFont val="ＭＳ Ｐゴシック"/>
            <family val="3"/>
            <charset val="128"/>
          </rPr>
          <t>日を選んで下さい</t>
        </r>
      </text>
    </comment>
    <comment ref="E21" authorId="0">
      <text>
        <r>
          <rPr>
            <b/>
            <sz val="9"/>
            <color indexed="81"/>
            <rFont val="ＭＳ Ｐゴシック"/>
            <family val="3"/>
            <charset val="128"/>
          </rPr>
          <t xml:space="preserve">学年を選んで下さい
</t>
        </r>
      </text>
    </comment>
    <comment ref="H22" authorId="0">
      <text>
        <r>
          <rPr>
            <b/>
            <sz val="9"/>
            <color indexed="81"/>
            <rFont val="ＭＳ Ｐゴシック"/>
            <family val="3"/>
            <charset val="128"/>
          </rPr>
          <t>和暦を選んで下さい</t>
        </r>
      </text>
    </comment>
    <comment ref="J22" authorId="0">
      <text>
        <r>
          <rPr>
            <b/>
            <sz val="9"/>
            <color indexed="81"/>
            <rFont val="ＭＳ Ｐゴシック"/>
            <family val="3"/>
            <charset val="128"/>
          </rPr>
          <t>生まれ月を選んで下さい</t>
        </r>
      </text>
    </comment>
    <comment ref="L22" authorId="0">
      <text>
        <r>
          <rPr>
            <b/>
            <sz val="9"/>
            <color indexed="81"/>
            <rFont val="ＭＳ Ｐゴシック"/>
            <family val="3"/>
            <charset val="128"/>
          </rPr>
          <t>日を選んで下さい</t>
        </r>
      </text>
    </comment>
    <comment ref="E23" authorId="0">
      <text>
        <r>
          <rPr>
            <b/>
            <sz val="9"/>
            <color indexed="81"/>
            <rFont val="ＭＳ Ｐゴシック"/>
            <family val="3"/>
            <charset val="128"/>
          </rPr>
          <t xml:space="preserve">学年を選んで下さい
</t>
        </r>
      </text>
    </comment>
    <comment ref="H24" authorId="0">
      <text>
        <r>
          <rPr>
            <b/>
            <sz val="9"/>
            <color indexed="81"/>
            <rFont val="ＭＳ Ｐゴシック"/>
            <family val="3"/>
            <charset val="128"/>
          </rPr>
          <t>和暦を選んで下さい</t>
        </r>
      </text>
    </comment>
    <comment ref="J24" authorId="0">
      <text>
        <r>
          <rPr>
            <b/>
            <sz val="9"/>
            <color indexed="81"/>
            <rFont val="ＭＳ Ｐゴシック"/>
            <family val="3"/>
            <charset val="128"/>
          </rPr>
          <t>生まれ月を選んで下さい</t>
        </r>
      </text>
    </comment>
    <comment ref="L24" authorId="0">
      <text>
        <r>
          <rPr>
            <b/>
            <sz val="9"/>
            <color indexed="81"/>
            <rFont val="ＭＳ Ｐゴシック"/>
            <family val="3"/>
            <charset val="128"/>
          </rPr>
          <t>日を選んで下さい</t>
        </r>
      </text>
    </comment>
    <comment ref="E25" authorId="0">
      <text>
        <r>
          <rPr>
            <b/>
            <sz val="9"/>
            <color indexed="81"/>
            <rFont val="ＭＳ Ｐゴシック"/>
            <family val="3"/>
            <charset val="128"/>
          </rPr>
          <t xml:space="preserve">学年を選んで下さい
</t>
        </r>
      </text>
    </comment>
    <comment ref="H26" authorId="0">
      <text>
        <r>
          <rPr>
            <b/>
            <sz val="9"/>
            <color indexed="81"/>
            <rFont val="ＭＳ Ｐゴシック"/>
            <family val="3"/>
            <charset val="128"/>
          </rPr>
          <t>和暦を選んで下さい</t>
        </r>
      </text>
    </comment>
    <comment ref="J26" authorId="0">
      <text>
        <r>
          <rPr>
            <b/>
            <sz val="9"/>
            <color indexed="81"/>
            <rFont val="ＭＳ Ｐゴシック"/>
            <family val="3"/>
            <charset val="128"/>
          </rPr>
          <t>生まれ月を選んで下さい</t>
        </r>
      </text>
    </comment>
    <comment ref="L26" authorId="0">
      <text>
        <r>
          <rPr>
            <b/>
            <sz val="9"/>
            <color indexed="81"/>
            <rFont val="ＭＳ Ｐゴシック"/>
            <family val="3"/>
            <charset val="128"/>
          </rPr>
          <t>日を選んで下さい</t>
        </r>
      </text>
    </comment>
    <comment ref="E27" authorId="0">
      <text>
        <r>
          <rPr>
            <b/>
            <sz val="9"/>
            <color indexed="81"/>
            <rFont val="ＭＳ Ｐゴシック"/>
            <family val="3"/>
            <charset val="128"/>
          </rPr>
          <t xml:space="preserve">学年を選んで下さい
</t>
        </r>
      </text>
    </comment>
    <comment ref="H28" authorId="0">
      <text>
        <r>
          <rPr>
            <b/>
            <sz val="9"/>
            <color indexed="81"/>
            <rFont val="ＭＳ Ｐゴシック"/>
            <family val="3"/>
            <charset val="128"/>
          </rPr>
          <t>和暦を選んで下さい</t>
        </r>
      </text>
    </comment>
    <comment ref="J28" authorId="0">
      <text>
        <r>
          <rPr>
            <b/>
            <sz val="9"/>
            <color indexed="81"/>
            <rFont val="ＭＳ Ｐゴシック"/>
            <family val="3"/>
            <charset val="128"/>
          </rPr>
          <t>生まれ月を選んで下さい</t>
        </r>
      </text>
    </comment>
    <comment ref="L28" authorId="0">
      <text>
        <r>
          <rPr>
            <b/>
            <sz val="9"/>
            <color indexed="81"/>
            <rFont val="ＭＳ Ｐゴシック"/>
            <family val="3"/>
            <charset val="128"/>
          </rPr>
          <t>日を選んで下さい</t>
        </r>
      </text>
    </comment>
  </commentList>
</comments>
</file>

<file path=xl/sharedStrings.xml><?xml version="1.0" encoding="utf-8"?>
<sst xmlns="http://schemas.openxmlformats.org/spreadsheetml/2006/main" count="2008" uniqueCount="760">
  <si>
    <t>【参加校作成書類】</t>
    <rPh sb="1" eb="3">
      <t>サンカ</t>
    </rPh>
    <rPh sb="3" eb="4">
      <t>コウ</t>
    </rPh>
    <rPh sb="4" eb="6">
      <t>サクセイ</t>
    </rPh>
    <rPh sb="6" eb="8">
      <t>ショルイ</t>
    </rPh>
    <phoneticPr fontId="4"/>
  </si>
  <si>
    <t>参加校別申込一覧表</t>
    <rPh sb="0" eb="2">
      <t>サンカ</t>
    </rPh>
    <rPh sb="2" eb="3">
      <t>コウ</t>
    </rPh>
    <phoneticPr fontId="4"/>
  </si>
  <si>
    <t>※この用紙は種目別参加申込用紙の鑑にして、申込担当にメールと送付を行って下さい。</t>
    <rPh sb="3" eb="5">
      <t>ヨウシ</t>
    </rPh>
    <rPh sb="6" eb="9">
      <t>シュモクベツ</t>
    </rPh>
    <rPh sb="9" eb="11">
      <t>サンカ</t>
    </rPh>
    <rPh sb="11" eb="13">
      <t>モウシコミ</t>
    </rPh>
    <rPh sb="13" eb="15">
      <t>ヨウシ</t>
    </rPh>
    <rPh sb="16" eb="17">
      <t>カガミ</t>
    </rPh>
    <rPh sb="21" eb="23">
      <t>モウシコミ</t>
    </rPh>
    <rPh sb="23" eb="25">
      <t>タントウ</t>
    </rPh>
    <rPh sb="30" eb="32">
      <t>ソウフ</t>
    </rPh>
    <rPh sb="33" eb="34">
      <t>オコナ</t>
    </rPh>
    <rPh sb="36" eb="37">
      <t>クダ</t>
    </rPh>
    <phoneticPr fontId="4"/>
  </si>
  <si>
    <t>作成日</t>
    <rPh sb="0" eb="3">
      <t>サクセイビ</t>
    </rPh>
    <phoneticPr fontId="4"/>
  </si>
  <si>
    <t>本校からの参加は下記の通りです。</t>
    <rPh sb="0" eb="2">
      <t>ホンコウ</t>
    </rPh>
    <rPh sb="5" eb="7">
      <t>サンカ</t>
    </rPh>
    <rPh sb="8" eb="10">
      <t>カキ</t>
    </rPh>
    <rPh sb="11" eb="12">
      <t>トオ</t>
    </rPh>
    <phoneticPr fontId="4"/>
  </si>
  <si>
    <t>地区名</t>
    <rPh sb="0" eb="2">
      <t>チク</t>
    </rPh>
    <rPh sb="2" eb="3">
      <t>メイ</t>
    </rPh>
    <phoneticPr fontId="4"/>
  </si>
  <si>
    <t>都道府県名</t>
  </si>
  <si>
    <t>フリガナ</t>
    <phoneticPr fontId="4"/>
  </si>
  <si>
    <t>学校名</t>
    <rPh sb="0" eb="3">
      <t>ガッコウメイ</t>
    </rPh>
    <phoneticPr fontId="4"/>
  </si>
  <si>
    <t>所在地</t>
    <rPh sb="0" eb="3">
      <t>ショザイチ</t>
    </rPh>
    <phoneticPr fontId="4"/>
  </si>
  <si>
    <t>(〒</t>
    <phoneticPr fontId="4"/>
  </si>
  <si>
    <t>)</t>
    <phoneticPr fontId="4"/>
  </si>
  <si>
    <t>ＴＥＬ</t>
    <phoneticPr fontId="4"/>
  </si>
  <si>
    <t>ＦＡＸ</t>
    <phoneticPr fontId="4"/>
  </si>
  <si>
    <t>フリガナ</t>
    <phoneticPr fontId="4"/>
  </si>
  <si>
    <r>
      <t>学校長氏名・</t>
    </r>
    <r>
      <rPr>
        <b/>
        <sz val="10"/>
        <rFont val="ＭＳ ゴシック"/>
        <family val="3"/>
        <charset val="128"/>
      </rPr>
      <t>㊞</t>
    </r>
    <rPh sb="0" eb="3">
      <t>ガッコウチョウ</t>
    </rPh>
    <rPh sb="3" eb="5">
      <t>シメイ</t>
    </rPh>
    <phoneticPr fontId="4"/>
  </si>
  <si>
    <r>
      <t>顧問氏名・</t>
    </r>
    <r>
      <rPr>
        <b/>
        <sz val="10"/>
        <rFont val="ＭＳ ゴシック"/>
        <family val="3"/>
        <charset val="128"/>
      </rPr>
      <t>㊞</t>
    </r>
    <rPh sb="0" eb="2">
      <t>コモン</t>
    </rPh>
    <rPh sb="2" eb="4">
      <t>シメイ</t>
    </rPh>
    <phoneticPr fontId="4"/>
  </si>
  <si>
    <t>緊急時連絡用電話番号（引率責任者）</t>
    <rPh sb="0" eb="3">
      <t>キンキュウジ</t>
    </rPh>
    <rPh sb="3" eb="6">
      <t>レンラクヨウ</t>
    </rPh>
    <rPh sb="6" eb="8">
      <t>デンワ</t>
    </rPh>
    <rPh sb="8" eb="10">
      <t>バンゴウ</t>
    </rPh>
    <rPh sb="11" eb="13">
      <t>インソツ</t>
    </rPh>
    <rPh sb="13" eb="16">
      <t>セキニンシャ</t>
    </rPh>
    <phoneticPr fontId="4"/>
  </si>
  <si>
    <t>引率責任者所属校名</t>
    <phoneticPr fontId="4"/>
  </si>
  <si>
    <t>引率責任者氏名</t>
    <rPh sb="0" eb="2">
      <t>インソツ</t>
    </rPh>
    <rPh sb="2" eb="5">
      <t>セキニンシャ</t>
    </rPh>
    <rPh sb="5" eb="7">
      <t>シメイ</t>
    </rPh>
    <phoneticPr fontId="4"/>
  </si>
  <si>
    <t>監督全空連番号</t>
    <rPh sb="0" eb="2">
      <t>カントク</t>
    </rPh>
    <rPh sb="2" eb="3">
      <t>ゼン</t>
    </rPh>
    <rPh sb="3" eb="4">
      <t>クウ</t>
    </rPh>
    <rPh sb="4" eb="5">
      <t>レン</t>
    </rPh>
    <rPh sb="5" eb="7">
      <t>バンゴウ</t>
    </rPh>
    <phoneticPr fontId="4"/>
  </si>
  <si>
    <t>監督氏名</t>
    <rPh sb="0" eb="2">
      <t>カントク</t>
    </rPh>
    <rPh sb="2" eb="3">
      <t>シ</t>
    </rPh>
    <rPh sb="3" eb="4">
      <t>メイ</t>
    </rPh>
    <phoneticPr fontId="4"/>
  </si>
  <si>
    <t>コーチ氏名</t>
    <rPh sb="3" eb="5">
      <t>シメイ</t>
    </rPh>
    <phoneticPr fontId="4"/>
  </si>
  <si>
    <t>団体</t>
    <rPh sb="0" eb="2">
      <t>ダンタイ</t>
    </rPh>
    <phoneticPr fontId="4"/>
  </si>
  <si>
    <t>男子</t>
    <rPh sb="0" eb="2">
      <t>ダンシ</t>
    </rPh>
    <phoneticPr fontId="4"/>
  </si>
  <si>
    <t>女子</t>
    <rPh sb="0" eb="2">
      <t>ジョシ</t>
    </rPh>
    <phoneticPr fontId="4"/>
  </si>
  <si>
    <t>参加種目に○</t>
    <rPh sb="0" eb="2">
      <t>サンカ</t>
    </rPh>
    <rPh sb="2" eb="4">
      <t>シュモク</t>
    </rPh>
    <phoneticPr fontId="4"/>
  </si>
  <si>
    <t>組手</t>
    <rPh sb="0" eb="1">
      <t>クミ</t>
    </rPh>
    <rPh sb="1" eb="2">
      <t>テ</t>
    </rPh>
    <phoneticPr fontId="4"/>
  </si>
  <si>
    <t>形</t>
    <rPh sb="0" eb="1">
      <t>カタ</t>
    </rPh>
    <phoneticPr fontId="4"/>
  </si>
  <si>
    <t>団体種目</t>
    <rPh sb="0" eb="2">
      <t>ダンタイ</t>
    </rPh>
    <rPh sb="2" eb="4">
      <t>シュモク</t>
    </rPh>
    <phoneticPr fontId="4"/>
  </si>
  <si>
    <t>種目</t>
    <rPh sb="0" eb="2">
      <t>シュモク</t>
    </rPh>
    <phoneticPr fontId="4"/>
  </si>
  <si>
    <t>(推薦出場は◎)</t>
    <rPh sb="1" eb="3">
      <t>スイセン</t>
    </rPh>
    <rPh sb="3" eb="5">
      <t>シュツジョウ</t>
    </rPh>
    <phoneticPr fontId="4"/>
  </si>
  <si>
    <t>参加数</t>
    <rPh sb="0" eb="3">
      <t>サンカスウ</t>
    </rPh>
    <phoneticPr fontId="4"/>
  </si>
  <si>
    <t>選手氏名</t>
    <rPh sb="0" eb="2">
      <t>センシュ</t>
    </rPh>
    <rPh sb="2" eb="4">
      <t>シメイ</t>
    </rPh>
    <phoneticPr fontId="4"/>
  </si>
  <si>
    <t>個人</t>
    <rPh sb="0" eb="2">
      <t>コジン</t>
    </rPh>
    <phoneticPr fontId="4"/>
  </si>
  <si>
    <t>名</t>
    <rPh sb="0" eb="1">
      <t>メイ</t>
    </rPh>
    <phoneticPr fontId="4"/>
  </si>
  <si>
    <t>延べ人数</t>
    <rPh sb="0" eb="1">
      <t>ノ</t>
    </rPh>
    <rPh sb="2" eb="4">
      <t>ニンズウ</t>
    </rPh>
    <phoneticPr fontId="4"/>
  </si>
  <si>
    <t>実人数</t>
    <rPh sb="0" eb="1">
      <t>ジツ</t>
    </rPh>
    <rPh sb="1" eb="3">
      <t>ニンズウ</t>
    </rPh>
    <phoneticPr fontId="4"/>
  </si>
  <si>
    <t>参加費</t>
    <rPh sb="0" eb="3">
      <t>サンカヒ</t>
    </rPh>
    <phoneticPr fontId="4"/>
  </si>
  <si>
    <t>円</t>
    <rPh sb="0" eb="1">
      <t>エン</t>
    </rPh>
    <phoneticPr fontId="4"/>
  </si>
  <si>
    <t>合計</t>
    <rPh sb="0" eb="2">
      <t>ゴウケイ</t>
    </rPh>
    <phoneticPr fontId="4"/>
  </si>
  <si>
    <t>＊パソコンで表示されない漢字類は備考欄に出力後に手書
　きで記入してください。
 （各自で作成された文字・記号は使用しないで下さい。）</t>
    <rPh sb="62" eb="63">
      <t>クダ</t>
    </rPh>
    <phoneticPr fontId="4"/>
  </si>
  <si>
    <t xml:space="preserve">
振替払込請求書兼受領証のコピー
を貼り付けてください。</t>
    <phoneticPr fontId="4"/>
  </si>
  <si>
    <t>＊緊急時の連絡のために緊急時連絡用電話番号に引率責任
　者の携帯番号をご記入願います。</t>
    <rPh sb="5" eb="7">
      <t>レンラク</t>
    </rPh>
    <phoneticPr fontId="4"/>
  </si>
  <si>
    <t>＊出力後、記載漏れや記入ミスがないかの確認および押印
　を必ずお願いします。</t>
    <rPh sb="10" eb="12">
      <t>キニュウ</t>
    </rPh>
    <phoneticPr fontId="4"/>
  </si>
  <si>
    <t>＊参加料は各校で振込を行って下さい。(コピーを所定の位
　置に貼り付けて下さい。)</t>
    <rPh sb="1" eb="4">
      <t>サンカリョウ</t>
    </rPh>
    <rPh sb="5" eb="6">
      <t>カク</t>
    </rPh>
    <rPh sb="8" eb="10">
      <t>フリコミ</t>
    </rPh>
    <rPh sb="11" eb="12">
      <t>オコナ</t>
    </rPh>
    <rPh sb="14" eb="15">
      <t>クダ</t>
    </rPh>
    <rPh sb="23" eb="25">
      <t>ショテイ</t>
    </rPh>
    <rPh sb="26" eb="27">
      <t>クライ</t>
    </rPh>
    <rPh sb="29" eb="30">
      <t>オ</t>
    </rPh>
    <rPh sb="31" eb="32">
      <t>ハ</t>
    </rPh>
    <rPh sb="33" eb="34">
      <t>ツ</t>
    </rPh>
    <rPh sb="36" eb="37">
      <t>クダ</t>
    </rPh>
    <phoneticPr fontId="4"/>
  </si>
  <si>
    <t>北海道</t>
    <rPh sb="0" eb="3">
      <t>ホッカイドウ</t>
    </rPh>
    <phoneticPr fontId="4"/>
  </si>
  <si>
    <t>◎</t>
    <phoneticPr fontId="4"/>
  </si>
  <si>
    <t>青森県</t>
    <rPh sb="0" eb="3">
      <t>アオモリケン</t>
    </rPh>
    <phoneticPr fontId="4"/>
  </si>
  <si>
    <t>○</t>
    <phoneticPr fontId="4"/>
  </si>
  <si>
    <t>東北</t>
    <rPh sb="0" eb="2">
      <t>トウホク</t>
    </rPh>
    <phoneticPr fontId="4"/>
  </si>
  <si>
    <t>岩手県</t>
    <rPh sb="0" eb="3">
      <t>イワテケン</t>
    </rPh>
    <phoneticPr fontId="4"/>
  </si>
  <si>
    <t>関東北</t>
    <rPh sb="0" eb="2">
      <t>カントウ</t>
    </rPh>
    <rPh sb="2" eb="3">
      <t>キタ</t>
    </rPh>
    <phoneticPr fontId="4"/>
  </si>
  <si>
    <t>宮城県</t>
    <rPh sb="0" eb="3">
      <t>ミヤギケン</t>
    </rPh>
    <phoneticPr fontId="4"/>
  </si>
  <si>
    <t>関東南</t>
    <rPh sb="0" eb="2">
      <t>カントウ</t>
    </rPh>
    <rPh sb="2" eb="3">
      <t>ミナミ</t>
    </rPh>
    <phoneticPr fontId="4"/>
  </si>
  <si>
    <t>秋田県</t>
    <rPh sb="0" eb="3">
      <t>アキタケン</t>
    </rPh>
    <phoneticPr fontId="4"/>
  </si>
  <si>
    <t>北信越</t>
    <rPh sb="0" eb="3">
      <t>ホクシンエツ</t>
    </rPh>
    <phoneticPr fontId="4"/>
  </si>
  <si>
    <t>山形県</t>
    <rPh sb="0" eb="3">
      <t>ヤマガタケン</t>
    </rPh>
    <phoneticPr fontId="4"/>
  </si>
  <si>
    <t>東海</t>
    <rPh sb="0" eb="2">
      <t>トウカイ</t>
    </rPh>
    <phoneticPr fontId="4"/>
  </si>
  <si>
    <t>福島県</t>
    <rPh sb="0" eb="3">
      <t>フクシマケン</t>
    </rPh>
    <phoneticPr fontId="4"/>
  </si>
  <si>
    <t>近畿</t>
    <rPh sb="0" eb="2">
      <t>キンキ</t>
    </rPh>
    <phoneticPr fontId="4"/>
  </si>
  <si>
    <t>茨城県</t>
    <rPh sb="0" eb="3">
      <t>イバラギケン</t>
    </rPh>
    <phoneticPr fontId="4"/>
  </si>
  <si>
    <t>中国</t>
    <rPh sb="0" eb="2">
      <t>チュウゴク</t>
    </rPh>
    <phoneticPr fontId="4"/>
  </si>
  <si>
    <t>栃木県</t>
    <rPh sb="0" eb="3">
      <t>トチギケン</t>
    </rPh>
    <phoneticPr fontId="4"/>
  </si>
  <si>
    <t>四国</t>
    <rPh sb="0" eb="2">
      <t>シコク</t>
    </rPh>
    <phoneticPr fontId="4"/>
  </si>
  <si>
    <t>群馬県</t>
    <rPh sb="0" eb="3">
      <t>グンマケン</t>
    </rPh>
    <phoneticPr fontId="4"/>
  </si>
  <si>
    <t>九州北</t>
    <rPh sb="0" eb="2">
      <t>キュウシュウ</t>
    </rPh>
    <rPh sb="2" eb="3">
      <t>キタ</t>
    </rPh>
    <phoneticPr fontId="4"/>
  </si>
  <si>
    <t>埼玉県</t>
    <rPh sb="0" eb="3">
      <t>サイタマケン</t>
    </rPh>
    <phoneticPr fontId="4"/>
  </si>
  <si>
    <t>九州南</t>
    <rPh sb="0" eb="2">
      <t>キュウシュウ</t>
    </rPh>
    <rPh sb="2" eb="3">
      <t>ミナミ</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</si>
  <si>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</si>
  <si>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</si>
  <si>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</si>
  <si>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</si>
  <si>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</si>
  <si>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</si>
  <si>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</si>
  <si>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</si>
  <si>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</si>
  <si>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</si>
  <si>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</si>
  <si>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</si>
  <si>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</si>
  <si>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</si>
  <si>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</si>
  <si>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</si>
  <si>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</si>
  <si>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</si>
  <si>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</si>
  <si>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</si>
  <si>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</si>
  <si>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</si>
  <si>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</si>
  <si>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</si>
  <si>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</si>
  <si>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</si>
  <si>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</si>
  <si>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</si>
  <si>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</si>
  <si>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</si>
  <si>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</si>
  <si>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</si>
  <si>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</si>
  <si>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</si>
  <si>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</si>
  <si>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</si>
  <si>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【参加校作成書類】</t>
    <phoneticPr fontId="4"/>
  </si>
  <si>
    <t xml:space="preserve">     種 目 別 参 加 申 込 書　〔男子団体組手〕</t>
    <rPh sb="5" eb="6">
      <t>タネ</t>
    </rPh>
    <rPh sb="7" eb="8">
      <t>メ</t>
    </rPh>
    <rPh sb="9" eb="10">
      <t>ベツ</t>
    </rPh>
    <rPh sb="11" eb="12">
      <t>サン</t>
    </rPh>
    <rPh sb="22" eb="24">
      <t>ダンシ</t>
    </rPh>
    <rPh sb="24" eb="26">
      <t>ダンタイ</t>
    </rPh>
    <rPh sb="26" eb="27">
      <t>クミ</t>
    </rPh>
    <rPh sb="27" eb="28">
      <t>テ</t>
    </rPh>
    <phoneticPr fontId="4"/>
  </si>
  <si>
    <t>(〒</t>
    <phoneticPr fontId="4"/>
  </si>
  <si>
    <t>)</t>
    <phoneticPr fontId="4"/>
  </si>
  <si>
    <r>
      <t>学校長氏名</t>
    </r>
    <r>
      <rPr>
        <sz val="14"/>
        <rFont val="ＭＳ ゴシック"/>
        <family val="3"/>
        <charset val="128"/>
      </rPr>
      <t>・㊞</t>
    </r>
    <rPh sb="0" eb="3">
      <t>ガッコウチョウ</t>
    </rPh>
    <rPh sb="3" eb="5">
      <t>シメイ</t>
    </rPh>
    <phoneticPr fontId="4"/>
  </si>
  <si>
    <t>顧問氏名・㊞</t>
    <rPh sb="0" eb="2">
      <t>コモン</t>
    </rPh>
    <rPh sb="2" eb="4">
      <t>シメイ</t>
    </rPh>
    <phoneticPr fontId="4"/>
  </si>
  <si>
    <t>引率責任者所属校名</t>
    <phoneticPr fontId="4"/>
  </si>
  <si>
    <t>番号</t>
    <rPh sb="0" eb="2">
      <t>バンゴウ</t>
    </rPh>
    <phoneticPr fontId="4"/>
  </si>
  <si>
    <t>学年</t>
    <rPh sb="0" eb="2">
      <t>ガクネン</t>
    </rPh>
    <phoneticPr fontId="4"/>
  </si>
  <si>
    <t>年齢</t>
    <rPh sb="0" eb="2">
      <t>ネンレイ</t>
    </rPh>
    <phoneticPr fontId="4"/>
  </si>
  <si>
    <t>全空連番号</t>
    <rPh sb="0" eb="2">
      <t>ゼンクウ</t>
    </rPh>
    <rPh sb="2" eb="3">
      <t>レン</t>
    </rPh>
    <rPh sb="3" eb="5">
      <t>バンゴウ</t>
    </rPh>
    <phoneticPr fontId="4"/>
  </si>
  <si>
    <t>生年月日(平成)</t>
    <rPh sb="0" eb="2">
      <t>セイネン</t>
    </rPh>
    <rPh sb="2" eb="4">
      <t>ガッピ</t>
    </rPh>
    <rPh sb="5" eb="7">
      <t>ヘイセイ</t>
    </rPh>
    <phoneticPr fontId="4"/>
  </si>
  <si>
    <t>身長</t>
    <rPh sb="0" eb="2">
      <t>シンチョウ</t>
    </rPh>
    <phoneticPr fontId="4"/>
  </si>
  <si>
    <t>体重</t>
    <rPh sb="0" eb="2">
      <t>タイジュウ</t>
    </rPh>
    <phoneticPr fontId="4"/>
  </si>
  <si>
    <t>備考</t>
    <rPh sb="0" eb="2">
      <t>ビコウ</t>
    </rPh>
    <phoneticPr fontId="4"/>
  </si>
  <si>
    <t>年</t>
    <rPh sb="0" eb="1">
      <t>ネン</t>
    </rPh>
    <phoneticPr fontId="4"/>
  </si>
  <si>
    <t>月</t>
    <rPh sb="0" eb="1">
      <t>ツキ</t>
    </rPh>
    <phoneticPr fontId="4"/>
  </si>
  <si>
    <t>日</t>
    <rPh sb="0" eb="1">
      <t>ヒ</t>
    </rPh>
    <phoneticPr fontId="4"/>
  </si>
  <si>
    <t>・</t>
    <phoneticPr fontId="4"/>
  </si>
  <si>
    <t>㎝</t>
    <phoneticPr fontId="4"/>
  </si>
  <si>
    <t>kg</t>
    <phoneticPr fontId="4"/>
  </si>
  <si>
    <t>・</t>
    <phoneticPr fontId="4"/>
  </si>
  <si>
    <t>㎝</t>
    <phoneticPr fontId="4"/>
  </si>
  <si>
    <t>kg</t>
    <phoneticPr fontId="4"/>
  </si>
  <si>
    <t>注意</t>
    <rPh sb="0" eb="2">
      <t>チュウイ</t>
    </rPh>
    <phoneticPr fontId="4"/>
  </si>
  <si>
    <t>○選手氏名等には、必ずフリガナをつけてください。</t>
    <rPh sb="1" eb="3">
      <t>センシュ</t>
    </rPh>
    <rPh sb="3" eb="6">
      <t>シメイトウ</t>
    </rPh>
    <rPh sb="9" eb="10">
      <t>カナラ</t>
    </rPh>
    <phoneticPr fontId="4"/>
  </si>
  <si>
    <t>○パソコンで表示されない漢字類は備考欄に出力後に手書きで記入してください。
 （各自で作成された文字・記号は使用しないでください。）</t>
    <rPh sb="6" eb="8">
      <t>ヒョウジ</t>
    </rPh>
    <rPh sb="12" eb="14">
      <t>カンジ</t>
    </rPh>
    <rPh sb="14" eb="15">
      <t>ルイ</t>
    </rPh>
    <rPh sb="16" eb="19">
      <t>ビコウラン</t>
    </rPh>
    <rPh sb="20" eb="22">
      <t>シュツリョク</t>
    </rPh>
    <rPh sb="22" eb="23">
      <t>ゴ</t>
    </rPh>
    <rPh sb="24" eb="26">
      <t>テガ</t>
    </rPh>
    <rPh sb="28" eb="30">
      <t>キニュウ</t>
    </rPh>
    <rPh sb="40" eb="42">
      <t>カクジ</t>
    </rPh>
    <rPh sb="43" eb="45">
      <t>サクセイ</t>
    </rPh>
    <rPh sb="48" eb="50">
      <t>モジ</t>
    </rPh>
    <rPh sb="51" eb="53">
      <t>キゴウ</t>
    </rPh>
    <rPh sb="54" eb="56">
      <t>シヨウ</t>
    </rPh>
    <phoneticPr fontId="4"/>
  </si>
  <si>
    <t>○出力後、記載漏れや記入ミスがないかの確認および押印を必ずお願いします。</t>
    <rPh sb="1" eb="3">
      <t>シュツリョク</t>
    </rPh>
    <rPh sb="3" eb="4">
      <t>ゴ</t>
    </rPh>
    <rPh sb="5" eb="7">
      <t>キサイ</t>
    </rPh>
    <rPh sb="7" eb="8">
      <t>モ</t>
    </rPh>
    <rPh sb="19" eb="21">
      <t>カクニン</t>
    </rPh>
    <rPh sb="24" eb="26">
      <t>オウイン</t>
    </rPh>
    <rPh sb="27" eb="28">
      <t>カナラ</t>
    </rPh>
    <rPh sb="30" eb="31">
      <t>ネガ</t>
    </rPh>
    <phoneticPr fontId="4"/>
  </si>
  <si>
    <t>○</t>
    <phoneticPr fontId="4"/>
  </si>
  <si>
    <t/>
  </si>
  <si>
    <t>団体組手選手名簿</t>
    <rPh sb="0" eb="2">
      <t>ダンタイ</t>
    </rPh>
    <rPh sb="2" eb="3">
      <t>クミ</t>
    </rPh>
    <rPh sb="3" eb="4">
      <t>テ</t>
    </rPh>
    <rPh sb="4" eb="6">
      <t>センシュ</t>
    </rPh>
    <rPh sb="6" eb="8">
      <t>メイボ</t>
    </rPh>
    <phoneticPr fontId="4"/>
  </si>
  <si>
    <t>都道府県名</t>
    <rPh sb="0" eb="4">
      <t>トドウフケン</t>
    </rPh>
    <rPh sb="4" eb="5">
      <t>メイ</t>
    </rPh>
    <phoneticPr fontId="4"/>
  </si>
  <si>
    <t>・</t>
    <phoneticPr fontId="4"/>
  </si>
  <si>
    <t>学校名</t>
    <rPh sb="0" eb="2">
      <t>ガッコウ</t>
    </rPh>
    <rPh sb="2" eb="3">
      <t>メイ</t>
    </rPh>
    <phoneticPr fontId="4"/>
  </si>
  <si>
    <t>監督氏名</t>
    <rPh sb="0" eb="2">
      <t>カントク</t>
    </rPh>
    <rPh sb="2" eb="4">
      <t>シメイ</t>
    </rPh>
    <phoneticPr fontId="4"/>
  </si>
  <si>
    <t xml:space="preserve">     種 目 別 参 加 申 込 書　〔男子団体形〕</t>
    <rPh sb="5" eb="6">
      <t>タネ</t>
    </rPh>
    <rPh sb="7" eb="8">
      <t>メ</t>
    </rPh>
    <rPh sb="9" eb="10">
      <t>ベツ</t>
    </rPh>
    <rPh sb="11" eb="12">
      <t>サン</t>
    </rPh>
    <rPh sb="22" eb="24">
      <t>ダンシ</t>
    </rPh>
    <rPh sb="24" eb="26">
      <t>ダンタイ</t>
    </rPh>
    <rPh sb="26" eb="27">
      <t>カタ</t>
    </rPh>
    <phoneticPr fontId="4"/>
  </si>
  <si>
    <t>フリガナ</t>
    <phoneticPr fontId="4"/>
  </si>
  <si>
    <t>(〒</t>
    <phoneticPr fontId="4"/>
  </si>
  <si>
    <t>)</t>
    <phoneticPr fontId="4"/>
  </si>
  <si>
    <t>ＴＥＬ</t>
    <phoneticPr fontId="4"/>
  </si>
  <si>
    <t>ＦＡＸ</t>
    <phoneticPr fontId="4"/>
  </si>
  <si>
    <t>引率責任者所属校名</t>
    <phoneticPr fontId="4"/>
  </si>
  <si>
    <t>○</t>
    <phoneticPr fontId="4"/>
  </si>
  <si>
    <t>団体形選手名簿</t>
    <rPh sb="0" eb="2">
      <t>ダンタイ</t>
    </rPh>
    <rPh sb="2" eb="3">
      <t>カタ</t>
    </rPh>
    <rPh sb="3" eb="5">
      <t>センシュ</t>
    </rPh>
    <rPh sb="5" eb="7">
      <t>メイボ</t>
    </rPh>
    <phoneticPr fontId="4"/>
  </si>
  <si>
    <t xml:space="preserve">     種 目 別 参 加 申 込 書　〔女子団体組手〕</t>
    <rPh sb="5" eb="6">
      <t>タネ</t>
    </rPh>
    <rPh sb="7" eb="8">
      <t>メ</t>
    </rPh>
    <rPh sb="9" eb="10">
      <t>ベツ</t>
    </rPh>
    <rPh sb="11" eb="12">
      <t>サン</t>
    </rPh>
    <rPh sb="22" eb="24">
      <t>ジョシ</t>
    </rPh>
    <rPh sb="24" eb="26">
      <t>ダンタイ</t>
    </rPh>
    <rPh sb="26" eb="27">
      <t>クミ</t>
    </rPh>
    <rPh sb="27" eb="28">
      <t>テ</t>
    </rPh>
    <phoneticPr fontId="4"/>
  </si>
  <si>
    <t>【参加校作成書類】</t>
    <phoneticPr fontId="4"/>
  </si>
  <si>
    <t xml:space="preserve">     種 目 別 参 加 申 込 書　〔女子団体形〕</t>
    <rPh sb="5" eb="6">
      <t>タネ</t>
    </rPh>
    <rPh sb="7" eb="8">
      <t>メ</t>
    </rPh>
    <rPh sb="9" eb="10">
      <t>ベツ</t>
    </rPh>
    <rPh sb="11" eb="12">
      <t>サン</t>
    </rPh>
    <rPh sb="22" eb="24">
      <t>ジョシ</t>
    </rPh>
    <rPh sb="24" eb="26">
      <t>ダンタイ</t>
    </rPh>
    <rPh sb="26" eb="27">
      <t>カタ</t>
    </rPh>
    <phoneticPr fontId="4"/>
  </si>
  <si>
    <t>フリガナ</t>
    <phoneticPr fontId="4"/>
  </si>
  <si>
    <t>(〒</t>
    <phoneticPr fontId="4"/>
  </si>
  <si>
    <t>)</t>
    <phoneticPr fontId="4"/>
  </si>
  <si>
    <t>ＴＥＬ</t>
    <phoneticPr fontId="4"/>
  </si>
  <si>
    <t>ＦＡＸ</t>
    <phoneticPr fontId="4"/>
  </si>
  <si>
    <t>引率責任者所属校名</t>
    <phoneticPr fontId="4"/>
  </si>
  <si>
    <t xml:space="preserve">     種 目 別 参 加 申 込 書　〔男子個人組手〕</t>
    <rPh sb="5" eb="6">
      <t>タネ</t>
    </rPh>
    <rPh sb="7" eb="8">
      <t>メ</t>
    </rPh>
    <rPh sb="9" eb="10">
      <t>ベツ</t>
    </rPh>
    <rPh sb="11" eb="12">
      <t>サン</t>
    </rPh>
    <rPh sb="22" eb="24">
      <t>ダンシ</t>
    </rPh>
    <rPh sb="24" eb="26">
      <t>コジン</t>
    </rPh>
    <rPh sb="26" eb="27">
      <t>クミ</t>
    </rPh>
    <rPh sb="27" eb="28">
      <t>テ</t>
    </rPh>
    <phoneticPr fontId="4"/>
  </si>
  <si>
    <t>kg</t>
    <phoneticPr fontId="4"/>
  </si>
  <si>
    <t>個人形選手名簿</t>
    <rPh sb="0" eb="2">
      <t>コジン</t>
    </rPh>
    <rPh sb="2" eb="3">
      <t>カタ</t>
    </rPh>
    <rPh sb="3" eb="5">
      <t>センシュ</t>
    </rPh>
    <rPh sb="5" eb="7">
      <t>メイボ</t>
    </rPh>
    <phoneticPr fontId="4"/>
  </si>
  <si>
    <t>選手名</t>
    <rPh sb="0" eb="3">
      <t>センシュメイ</t>
    </rPh>
    <phoneticPr fontId="4"/>
  </si>
  <si>
    <t xml:space="preserve">     種 目 別 参 加 申 込 書　〔女子個人組手〕</t>
    <rPh sb="5" eb="6">
      <t>タネ</t>
    </rPh>
    <rPh sb="7" eb="8">
      <t>メ</t>
    </rPh>
    <rPh sb="9" eb="10">
      <t>ベツ</t>
    </rPh>
    <rPh sb="11" eb="12">
      <t>サン</t>
    </rPh>
    <rPh sb="22" eb="24">
      <t>ジョシ</t>
    </rPh>
    <rPh sb="24" eb="26">
      <t>コジン</t>
    </rPh>
    <rPh sb="26" eb="27">
      <t>クミ</t>
    </rPh>
    <rPh sb="27" eb="28">
      <t>テ</t>
    </rPh>
    <phoneticPr fontId="4"/>
  </si>
  <si>
    <t>フリガナ</t>
    <phoneticPr fontId="4"/>
  </si>
  <si>
    <t xml:space="preserve">     種 目 別 参 加 申 込 書　〔男子個人形〕</t>
    <rPh sb="5" eb="6">
      <t>タネ</t>
    </rPh>
    <rPh sb="7" eb="8">
      <t>メ</t>
    </rPh>
    <rPh sb="9" eb="10">
      <t>ベツ</t>
    </rPh>
    <rPh sb="11" eb="12">
      <t>サン</t>
    </rPh>
    <rPh sb="22" eb="24">
      <t>ダンシ</t>
    </rPh>
    <rPh sb="24" eb="26">
      <t>コジン</t>
    </rPh>
    <rPh sb="26" eb="27">
      <t>カタ</t>
    </rPh>
    <phoneticPr fontId="4"/>
  </si>
  <si>
    <t>【参加校作成書類】</t>
    <phoneticPr fontId="4"/>
  </si>
  <si>
    <t xml:space="preserve">     種 目 別 参 加 申 込 書　〔女子個人形〕</t>
    <rPh sb="5" eb="6">
      <t>タネ</t>
    </rPh>
    <rPh sb="7" eb="8">
      <t>メ</t>
    </rPh>
    <rPh sb="9" eb="10">
      <t>ベツ</t>
    </rPh>
    <rPh sb="11" eb="12">
      <t>サン</t>
    </rPh>
    <rPh sb="22" eb="24">
      <t>ジョシ</t>
    </rPh>
    <rPh sb="24" eb="26">
      <t>コジン</t>
    </rPh>
    <rPh sb="26" eb="27">
      <t>カタ</t>
    </rPh>
    <phoneticPr fontId="4"/>
  </si>
  <si>
    <t>フリガナ</t>
    <phoneticPr fontId="4"/>
  </si>
  <si>
    <t>(〒</t>
    <phoneticPr fontId="4"/>
  </si>
  <si>
    <t>)</t>
    <phoneticPr fontId="4"/>
  </si>
  <si>
    <t>ＴＥＬ</t>
    <phoneticPr fontId="4"/>
  </si>
  <si>
    <t>ＦＡＸ</t>
    <phoneticPr fontId="4"/>
  </si>
  <si>
    <t>顧問氏名・印</t>
    <rPh sb="0" eb="2">
      <t>コモン</t>
    </rPh>
    <rPh sb="2" eb="4">
      <t>シメイ</t>
    </rPh>
    <rPh sb="5" eb="6">
      <t>イン</t>
    </rPh>
    <phoneticPr fontId="4"/>
  </si>
  <si>
    <t>引率責任者所属校名</t>
    <phoneticPr fontId="4"/>
  </si>
  <si>
    <t>・</t>
    <phoneticPr fontId="4"/>
  </si>
  <si>
    <t>金額</t>
    <rPh sb="0" eb="2">
      <t>キンガク</t>
    </rPh>
    <phoneticPr fontId="4"/>
  </si>
  <si>
    <t>一枚1,500円</t>
    <rPh sb="0" eb="2">
      <t>イチマイ</t>
    </rPh>
    <rPh sb="7" eb="8">
      <t>エン</t>
    </rPh>
    <phoneticPr fontId="4"/>
  </si>
  <si>
    <t>申込期限</t>
    <rPh sb="0" eb="2">
      <t>モウシコミ</t>
    </rPh>
    <rPh sb="2" eb="4">
      <t>キゲン</t>
    </rPh>
    <phoneticPr fontId="4"/>
  </si>
  <si>
    <t>申込方法</t>
    <rPh sb="0" eb="2">
      <t>モウシコミ</t>
    </rPh>
    <rPh sb="2" eb="4">
      <t>ホウホウ</t>
    </rPh>
    <phoneticPr fontId="4"/>
  </si>
  <si>
    <t>学校長氏名</t>
    <rPh sb="0" eb="3">
      <t>ガッコウチョウ</t>
    </rPh>
    <rPh sb="3" eb="5">
      <t>シメイ</t>
    </rPh>
    <phoneticPr fontId="4"/>
  </si>
  <si>
    <t>顧問氏名</t>
    <rPh sb="0" eb="2">
      <t>コモン</t>
    </rPh>
    <rPh sb="2" eb="4">
      <t>シメイ</t>
    </rPh>
    <phoneticPr fontId="4"/>
  </si>
  <si>
    <t>フリガナ</t>
    <phoneticPr fontId="4"/>
  </si>
  <si>
    <t>連絡用電話番号</t>
    <rPh sb="0" eb="3">
      <t>レンラクヨウ</t>
    </rPh>
    <rPh sb="3" eb="5">
      <t>デンワ</t>
    </rPh>
    <rPh sb="5" eb="7">
      <t>バンゴウ</t>
    </rPh>
    <phoneticPr fontId="4"/>
  </si>
  <si>
    <t>申込責任者氏名</t>
    <rPh sb="0" eb="1">
      <t>モウ</t>
    </rPh>
    <rPh sb="1" eb="2">
      <t>コ</t>
    </rPh>
    <rPh sb="2" eb="5">
      <t>セキニンシャ</t>
    </rPh>
    <rPh sb="5" eb="7">
      <t>シメイ</t>
    </rPh>
    <phoneticPr fontId="4"/>
  </si>
  <si>
    <t>振込み金額</t>
  </si>
  <si>
    <t>人</t>
    <rPh sb="0" eb="1">
      <t>ニン</t>
    </rPh>
    <phoneticPr fontId="4"/>
  </si>
  <si>
    <t>男女</t>
    <rPh sb="0" eb="2">
      <t>ダンジョ</t>
    </rPh>
    <phoneticPr fontId="4"/>
  </si>
  <si>
    <t>※足りない場合はコピーして下さい。</t>
    <rPh sb="1" eb="2">
      <t>タ</t>
    </rPh>
    <rPh sb="5" eb="7">
      <t>バアイ</t>
    </rPh>
    <rPh sb="13" eb="14">
      <t>クダ</t>
    </rPh>
    <phoneticPr fontId="4"/>
  </si>
  <si>
    <t>男</t>
    <rPh sb="0" eb="1">
      <t>オトコ</t>
    </rPh>
    <phoneticPr fontId="4"/>
  </si>
  <si>
    <t>女</t>
    <rPh sb="0" eb="1">
      <t>オンナ</t>
    </rPh>
    <phoneticPr fontId="4"/>
  </si>
  <si>
    <t xml:space="preserve">     プラカード申込書</t>
    <phoneticPr fontId="4"/>
  </si>
  <si>
    <t>プラカード申込書とプラカード・ゼッケン代金振込連絡用紙を下記宛郵送。データをメールで送付。</t>
    <phoneticPr fontId="4"/>
  </si>
  <si>
    <t>枚</t>
    <rPh sb="0" eb="1">
      <t>マイ</t>
    </rPh>
    <phoneticPr fontId="4"/>
  </si>
  <si>
    <t>=</t>
    <phoneticPr fontId="4"/>
  </si>
  <si>
    <t xml:space="preserve">     ゼッケン・プラカード代金振込連絡用紙</t>
    <rPh sb="15" eb="17">
      <t>ダイキン</t>
    </rPh>
    <rPh sb="17" eb="19">
      <t>フリコ</t>
    </rPh>
    <rPh sb="19" eb="21">
      <t>レンラク</t>
    </rPh>
    <rPh sb="21" eb="23">
      <t>ヨウシ</t>
    </rPh>
    <phoneticPr fontId="4"/>
  </si>
  <si>
    <t>フリガナ</t>
    <phoneticPr fontId="4"/>
  </si>
  <si>
    <t>(〒</t>
    <phoneticPr fontId="4"/>
  </si>
  <si>
    <t>)</t>
    <phoneticPr fontId="4"/>
  </si>
  <si>
    <t>ＴＥＬ</t>
    <phoneticPr fontId="4"/>
  </si>
  <si>
    <t>ＦＡＸ</t>
    <phoneticPr fontId="4"/>
  </si>
  <si>
    <t>フリガナ</t>
    <phoneticPr fontId="4"/>
  </si>
  <si>
    <t>振込先</t>
    <rPh sb="0" eb="2">
      <t>フリコミ</t>
    </rPh>
    <rPh sb="2" eb="3">
      <t>サキ</t>
    </rPh>
    <phoneticPr fontId="4"/>
  </si>
  <si>
    <t>　　ゆうちょ銀行</t>
    <rPh sb="6" eb="8">
      <t>ギンコウ</t>
    </rPh>
    <phoneticPr fontId="4"/>
  </si>
  <si>
    <t>　ゆうちょ銀行以外から払い込まれる場合</t>
    <rPh sb="5" eb="7">
      <t>ギンコウ</t>
    </rPh>
    <rPh sb="7" eb="9">
      <t>イガイ</t>
    </rPh>
    <rPh sb="11" eb="12">
      <t>ハラ</t>
    </rPh>
    <rPh sb="13" eb="14">
      <t>コ</t>
    </rPh>
    <rPh sb="17" eb="19">
      <t>バアイ</t>
    </rPh>
    <phoneticPr fontId="4"/>
  </si>
  <si>
    <t>個数</t>
    <rPh sb="0" eb="2">
      <t>コスウ</t>
    </rPh>
    <phoneticPr fontId="4"/>
  </si>
  <si>
    <t>ゼッケン代</t>
    <rPh sb="4" eb="5">
      <t>ダイ</t>
    </rPh>
    <phoneticPr fontId="4"/>
  </si>
  <si>
    <t>※　ゼッケン代，プラカード代はこの口座に
     まとめて一緒にお振込ください</t>
    <rPh sb="6" eb="7">
      <t>ダイ</t>
    </rPh>
    <rPh sb="13" eb="14">
      <t>ダイ</t>
    </rPh>
    <rPh sb="17" eb="19">
      <t>コウザ</t>
    </rPh>
    <rPh sb="30" eb="32">
      <t>イッショ</t>
    </rPh>
    <rPh sb="34" eb="36">
      <t>フリコミ</t>
    </rPh>
    <phoneticPr fontId="4"/>
  </si>
  <si>
    <t>プラカード代</t>
    <rPh sb="5" eb="6">
      <t>ダイ</t>
    </rPh>
    <phoneticPr fontId="4"/>
  </si>
  <si>
    <t>振替払込請求書兼受領証またはそのコピーを貼り付けてください。</t>
    <rPh sb="0" eb="2">
      <t>フリカエ</t>
    </rPh>
    <rPh sb="2" eb="4">
      <t>ハライコミ</t>
    </rPh>
    <rPh sb="4" eb="6">
      <t>セイキュウ</t>
    </rPh>
    <rPh sb="6" eb="7">
      <t>ショ</t>
    </rPh>
    <rPh sb="7" eb="8">
      <t>ケン</t>
    </rPh>
    <rPh sb="8" eb="10">
      <t>ジュリョウ</t>
    </rPh>
    <rPh sb="10" eb="11">
      <t>アカシ</t>
    </rPh>
    <rPh sb="20" eb="21">
      <t>ハ</t>
    </rPh>
    <rPh sb="22" eb="23">
      <t>ツ</t>
    </rPh>
    <phoneticPr fontId="4"/>
  </si>
  <si>
    <t>　　記　号　　１４３９０　　　口　座　８３６５８２３１</t>
    <rPh sb="2" eb="3">
      <t>キ</t>
    </rPh>
    <rPh sb="4" eb="5">
      <t>ゴウ</t>
    </rPh>
    <rPh sb="15" eb="16">
      <t>クチ</t>
    </rPh>
    <rPh sb="17" eb="18">
      <t>ザ</t>
    </rPh>
    <phoneticPr fontId="4"/>
  </si>
  <si>
    <t>　　名義人　　全国高体連空手道部</t>
    <rPh sb="2" eb="5">
      <t>メイギニン</t>
    </rPh>
    <rPh sb="7" eb="9">
      <t>ゼンコク</t>
    </rPh>
    <rPh sb="9" eb="12">
      <t>コウタイレン</t>
    </rPh>
    <rPh sb="12" eb="16">
      <t>カラテドウブ</t>
    </rPh>
    <phoneticPr fontId="4"/>
  </si>
  <si>
    <t>　　店　名　　四三八(ヨンサンハチ)　　　店　番　　４３８</t>
    <rPh sb="2" eb="3">
      <t>テン</t>
    </rPh>
    <rPh sb="4" eb="5">
      <t>メイ</t>
    </rPh>
    <rPh sb="7" eb="8">
      <t>ヨン</t>
    </rPh>
    <rPh sb="8" eb="9">
      <t>サン</t>
    </rPh>
    <rPh sb="9" eb="10">
      <t>ハチ</t>
    </rPh>
    <rPh sb="21" eb="22">
      <t>テン</t>
    </rPh>
    <rPh sb="23" eb="24">
      <t>バン</t>
    </rPh>
    <phoneticPr fontId="4"/>
  </si>
  <si>
    <t>　　種　目　　普通預金　　　番　号　　８３６５８２３</t>
    <rPh sb="2" eb="3">
      <t>タネ</t>
    </rPh>
    <rPh sb="4" eb="5">
      <t>メ</t>
    </rPh>
    <rPh sb="7" eb="9">
      <t>フツウ</t>
    </rPh>
    <rPh sb="9" eb="11">
      <t>ヨキン</t>
    </rPh>
    <rPh sb="14" eb="15">
      <t>バン</t>
    </rPh>
    <rPh sb="16" eb="17">
      <t>ゴウ</t>
    </rPh>
    <phoneticPr fontId="4"/>
  </si>
  <si>
    <t>パソコンで表示できる漢字（環境によっても形が変わらない）</t>
    <rPh sb="5" eb="7">
      <t>ヒョウジ</t>
    </rPh>
    <rPh sb="10" eb="12">
      <t>カンジ</t>
    </rPh>
    <rPh sb="13" eb="15">
      <t>カンキョウ</t>
    </rPh>
    <rPh sb="20" eb="21">
      <t>カタチ</t>
    </rPh>
    <rPh sb="22" eb="23">
      <t>カ</t>
    </rPh>
    <phoneticPr fontId="4"/>
  </si>
  <si>
    <t>補足はつけない、セルの色も変えない</t>
    <rPh sb="0" eb="2">
      <t>ホソク</t>
    </rPh>
    <rPh sb="11" eb="12">
      <t>イロ</t>
    </rPh>
    <rPh sb="13" eb="14">
      <t>カ</t>
    </rPh>
    <phoneticPr fontId="4"/>
  </si>
  <si>
    <t>特殊漢字の場合は補足をつける</t>
    <rPh sb="0" eb="4">
      <t>トクシュカンジ</t>
    </rPh>
    <rPh sb="5" eb="7">
      <t>バアイ</t>
    </rPh>
    <rPh sb="8" eb="10">
      <t>ホソク</t>
    </rPh>
    <phoneticPr fontId="4"/>
  </si>
  <si>
    <t>どちらの漢字であっても必ず補足をつける</t>
    <rPh sb="4" eb="6">
      <t>カンジ</t>
    </rPh>
    <rPh sb="11" eb="12">
      <t>カナラ</t>
    </rPh>
    <rPh sb="13" eb="15">
      <t>ホソク</t>
    </rPh>
    <phoneticPr fontId="4"/>
  </si>
  <si>
    <t>パソコンで出ない場合はこれをコピー&amp;ペーストする</t>
    <rPh sb="5" eb="6">
      <t>デ</t>
    </rPh>
    <rPh sb="8" eb="10">
      <t>バアイ</t>
    </rPh>
    <phoneticPr fontId="4"/>
  </si>
  <si>
    <t>補足はこの通りに書く（別の書き方をしない）</t>
    <rPh sb="0" eb="2">
      <t>ホソク</t>
    </rPh>
    <rPh sb="5" eb="6">
      <t>トオ</t>
    </rPh>
    <rPh sb="8" eb="9">
      <t>カ</t>
    </rPh>
    <rPh sb="11" eb="12">
      <t>ベツ</t>
    </rPh>
    <rPh sb="13" eb="14">
      <t>カ</t>
    </rPh>
    <rPh sb="15" eb="16">
      <t>カタ</t>
    </rPh>
    <phoneticPr fontId="4"/>
  </si>
  <si>
    <t>代表的な読み方</t>
    <rPh sb="0" eb="3">
      <t>ダイヒョウテキ</t>
    </rPh>
    <rPh sb="4" eb="5">
      <t>ヨ</t>
    </rPh>
    <rPh sb="6" eb="7">
      <t>カタ</t>
    </rPh>
    <phoneticPr fontId="4"/>
  </si>
  <si>
    <t>A</t>
    <phoneticPr fontId="4"/>
  </si>
  <si>
    <t>B</t>
    <phoneticPr fontId="4"/>
  </si>
  <si>
    <t>C</t>
    <phoneticPr fontId="4"/>
  </si>
  <si>
    <t>D</t>
    <phoneticPr fontId="4"/>
  </si>
  <si>
    <t>E</t>
    <phoneticPr fontId="4"/>
  </si>
  <si>
    <t>F</t>
    <phoneticPr fontId="4"/>
  </si>
  <si>
    <t>補足</t>
    <rPh sb="0" eb="2">
      <t>ホソク</t>
    </rPh>
    <phoneticPr fontId="4"/>
  </si>
  <si>
    <t>あ</t>
    <phoneticPr fontId="4"/>
  </si>
  <si>
    <t>亜</t>
    <phoneticPr fontId="4"/>
  </si>
  <si>
    <t>亞</t>
    <phoneticPr fontId="4"/>
  </si>
  <si>
    <t>はね</t>
    <phoneticPr fontId="4"/>
  </si>
  <si>
    <t>羽</t>
    <phoneticPr fontId="4"/>
  </si>
  <si>
    <t>羽</t>
    <phoneticPr fontId="4"/>
  </si>
  <si>
    <t>さい</t>
    <phoneticPr fontId="4"/>
  </si>
  <si>
    <t>齋</t>
    <phoneticPr fontId="4"/>
  </si>
  <si>
    <t>上中が了</t>
    <rPh sb="0" eb="1">
      <t>ウエ</t>
    </rPh>
    <rPh sb="1" eb="2">
      <t>ナカ</t>
    </rPh>
    <rPh sb="3" eb="4">
      <t>リョウ</t>
    </rPh>
    <phoneticPr fontId="4"/>
  </si>
  <si>
    <t>さかき</t>
    <phoneticPr fontId="4"/>
  </si>
  <si>
    <t>榊</t>
    <phoneticPr fontId="4"/>
  </si>
  <si>
    <t>中がネ</t>
    <rPh sb="0" eb="1">
      <t>ナカ</t>
    </rPh>
    <phoneticPr fontId="4"/>
  </si>
  <si>
    <t>あお</t>
    <phoneticPr fontId="4"/>
  </si>
  <si>
    <t>青</t>
    <rPh sb="0" eb="1">
      <t>アオ</t>
    </rPh>
    <phoneticPr fontId="4"/>
  </si>
  <si>
    <t>靑</t>
    <phoneticPr fontId="4"/>
  </si>
  <si>
    <t>ふち</t>
    <phoneticPr fontId="4"/>
  </si>
  <si>
    <t>淵</t>
    <phoneticPr fontId="4"/>
  </si>
  <si>
    <t>渕</t>
    <phoneticPr fontId="4"/>
  </si>
  <si>
    <t>さい</t>
    <phoneticPr fontId="4"/>
  </si>
  <si>
    <t>齋</t>
    <phoneticPr fontId="4"/>
  </si>
  <si>
    <t>左上が夕</t>
    <rPh sb="0" eb="1">
      <t>ヒダリ</t>
    </rPh>
    <rPh sb="1" eb="2">
      <t>ウエ</t>
    </rPh>
    <rPh sb="3" eb="4">
      <t>ユウ</t>
    </rPh>
    <phoneticPr fontId="4"/>
  </si>
  <si>
    <t>さかき</t>
    <phoneticPr fontId="4"/>
  </si>
  <si>
    <t>榊</t>
    <phoneticPr fontId="4"/>
  </si>
  <si>
    <t>中が示</t>
    <rPh sb="0" eb="1">
      <t>ナカ</t>
    </rPh>
    <rPh sb="2" eb="3">
      <t>シメ</t>
    </rPh>
    <phoneticPr fontId="4"/>
  </si>
  <si>
    <t>あき／ぎょう</t>
    <phoneticPr fontId="4"/>
  </si>
  <si>
    <t>尭</t>
    <phoneticPr fontId="4"/>
  </si>
  <si>
    <t>堯</t>
    <phoneticPr fontId="4"/>
  </si>
  <si>
    <t>ふね／せん</t>
    <phoneticPr fontId="4"/>
  </si>
  <si>
    <t>船</t>
    <phoneticPr fontId="4"/>
  </si>
  <si>
    <t>舩</t>
    <phoneticPr fontId="4"/>
  </si>
  <si>
    <t>はし</t>
    <phoneticPr fontId="4"/>
  </si>
  <si>
    <t>𣘺</t>
    <phoneticPr fontId="4"/>
  </si>
  <si>
    <t>右上が有</t>
    <rPh sb="0" eb="2">
      <t>ミギウエ</t>
    </rPh>
    <rPh sb="3" eb="4">
      <t>ア</t>
    </rPh>
    <phoneticPr fontId="4"/>
  </si>
  <si>
    <t>くず／か</t>
    <phoneticPr fontId="4"/>
  </si>
  <si>
    <t>葛</t>
    <phoneticPr fontId="4"/>
  </si>
  <si>
    <t>下がヒ</t>
    <rPh sb="0" eb="1">
      <t>シタ</t>
    </rPh>
    <phoneticPr fontId="4"/>
  </si>
  <si>
    <t>暁</t>
    <phoneticPr fontId="4"/>
  </si>
  <si>
    <t>曉</t>
    <phoneticPr fontId="4"/>
  </si>
  <si>
    <t>ほ</t>
    <phoneticPr fontId="4"/>
  </si>
  <si>
    <t>穂</t>
    <phoneticPr fontId="4"/>
  </si>
  <si>
    <t>穗</t>
    <phoneticPr fontId="4"/>
  </si>
  <si>
    <t>右上横棒突出す</t>
    <rPh sb="0" eb="2">
      <t>ミギウエ</t>
    </rPh>
    <rPh sb="2" eb="4">
      <t>ヨコボウ</t>
    </rPh>
    <rPh sb="4" eb="5">
      <t>ツ</t>
    </rPh>
    <rPh sb="5" eb="6">
      <t>ダ</t>
    </rPh>
    <phoneticPr fontId="4"/>
  </si>
  <si>
    <t>下が人にＬ</t>
    <rPh sb="0" eb="1">
      <t>シタ</t>
    </rPh>
    <rPh sb="2" eb="3">
      <t>ヒト</t>
    </rPh>
    <phoneticPr fontId="4"/>
  </si>
  <si>
    <t>いの</t>
    <phoneticPr fontId="4"/>
  </si>
  <si>
    <t>猪</t>
    <phoneticPr fontId="4"/>
  </si>
  <si>
    <t>猪</t>
    <phoneticPr fontId="4"/>
  </si>
  <si>
    <t>ま</t>
    <phoneticPr fontId="4"/>
  </si>
  <si>
    <t>真</t>
    <phoneticPr fontId="4"/>
  </si>
  <si>
    <t>眞</t>
    <phoneticPr fontId="4"/>
  </si>
  <si>
    <t>よし</t>
    <phoneticPr fontId="4"/>
  </si>
  <si>
    <t>吉</t>
    <phoneticPr fontId="4"/>
  </si>
  <si>
    <t>上が土</t>
    <rPh sb="0" eb="1">
      <t>ウエ</t>
    </rPh>
    <rPh sb="2" eb="3">
      <t>ツチ</t>
    </rPh>
    <phoneticPr fontId="4"/>
  </si>
  <si>
    <t>つじ</t>
    <phoneticPr fontId="4"/>
  </si>
  <si>
    <t>辻</t>
    <phoneticPr fontId="4"/>
  </si>
  <si>
    <t>点一つ</t>
    <rPh sb="0" eb="1">
      <t>テン</t>
    </rPh>
    <rPh sb="1" eb="2">
      <t>イチ</t>
    </rPh>
    <phoneticPr fontId="4"/>
  </si>
  <si>
    <t>えん／その</t>
    <phoneticPr fontId="4"/>
  </si>
  <si>
    <t>園</t>
    <phoneticPr fontId="4"/>
  </si>
  <si>
    <t>薗</t>
    <phoneticPr fontId="4"/>
  </si>
  <si>
    <t>槙</t>
    <phoneticPr fontId="4"/>
  </si>
  <si>
    <t>槇</t>
    <phoneticPr fontId="4"/>
  </si>
  <si>
    <t>はら</t>
    <phoneticPr fontId="4"/>
  </si>
  <si>
    <t>原</t>
    <phoneticPr fontId="4"/>
  </si>
  <si>
    <t>点なし</t>
    <rPh sb="0" eb="1">
      <t>テン</t>
    </rPh>
    <phoneticPr fontId="4"/>
  </si>
  <si>
    <t>点二つ</t>
    <rPh sb="0" eb="1">
      <t>テン</t>
    </rPh>
    <rPh sb="1" eb="2">
      <t>フタ</t>
    </rPh>
    <phoneticPr fontId="4"/>
  </si>
  <si>
    <t>おう</t>
    <phoneticPr fontId="4"/>
  </si>
  <si>
    <t>鷗</t>
    <phoneticPr fontId="4"/>
  </si>
  <si>
    <t>鴎</t>
    <phoneticPr fontId="4"/>
  </si>
  <si>
    <t>まい</t>
    <phoneticPr fontId="4"/>
  </si>
  <si>
    <t>毎</t>
    <phoneticPr fontId="4"/>
  </si>
  <si>
    <t>每</t>
    <phoneticPr fontId="4"/>
  </si>
  <si>
    <t>かど／すみ</t>
    <phoneticPr fontId="4"/>
  </si>
  <si>
    <t>角</t>
    <phoneticPr fontId="4"/>
  </si>
  <si>
    <t>下に突出る</t>
    <rPh sb="0" eb="1">
      <t>シタ</t>
    </rPh>
    <rPh sb="2" eb="3">
      <t>ツ</t>
    </rPh>
    <rPh sb="3" eb="4">
      <t>デ</t>
    </rPh>
    <phoneticPr fontId="4"/>
  </si>
  <si>
    <t>ひ</t>
    <phoneticPr fontId="4"/>
  </si>
  <si>
    <t>樋</t>
    <phoneticPr fontId="4"/>
  </si>
  <si>
    <t>点一つ</t>
    <rPh sb="0" eb="1">
      <t>テンフタ</t>
    </rPh>
    <rPh sb="1" eb="2">
      <t>イチ</t>
    </rPh>
    <phoneticPr fontId="4"/>
  </si>
  <si>
    <t>がく</t>
    <phoneticPr fontId="4"/>
  </si>
  <si>
    <t>学</t>
    <phoneticPr fontId="4"/>
  </si>
  <si>
    <t>學</t>
    <phoneticPr fontId="4"/>
  </si>
  <si>
    <t>みどり／すい</t>
    <phoneticPr fontId="4"/>
  </si>
  <si>
    <t>翠</t>
    <phoneticPr fontId="4"/>
  </si>
  <si>
    <t>翆</t>
    <phoneticPr fontId="4"/>
  </si>
  <si>
    <t>たかし／りゅう</t>
    <phoneticPr fontId="4"/>
  </si>
  <si>
    <t>隆</t>
    <phoneticPr fontId="4"/>
  </si>
  <si>
    <t>生の上に一</t>
    <rPh sb="0" eb="1">
      <t>ウ</t>
    </rPh>
    <rPh sb="2" eb="3">
      <t>ウエ</t>
    </rPh>
    <rPh sb="4" eb="5">
      <t>イチ</t>
    </rPh>
    <phoneticPr fontId="4"/>
  </si>
  <si>
    <t>点二つ</t>
    <rPh sb="0" eb="2">
      <t>テンフタ</t>
    </rPh>
    <phoneticPr fontId="4"/>
  </si>
  <si>
    <t>くに／こく</t>
    <phoneticPr fontId="4"/>
  </si>
  <si>
    <t>国</t>
    <phoneticPr fontId="4"/>
  </si>
  <si>
    <t>國</t>
    <phoneticPr fontId="4"/>
  </si>
  <si>
    <t>めぐみ／けい</t>
    <phoneticPr fontId="4"/>
  </si>
  <si>
    <t>恵</t>
    <phoneticPr fontId="4"/>
  </si>
  <si>
    <t>惠</t>
    <phoneticPr fontId="4"/>
  </si>
  <si>
    <t>いま／こん</t>
    <phoneticPr fontId="4"/>
  </si>
  <si>
    <t>今</t>
    <phoneticPr fontId="4"/>
  </si>
  <si>
    <t>下がテ</t>
    <rPh sb="0" eb="1">
      <t>シタ</t>
    </rPh>
    <phoneticPr fontId="4"/>
  </si>
  <si>
    <t>すず／りん</t>
    <phoneticPr fontId="4"/>
  </si>
  <si>
    <t>邉</t>
    <phoneticPr fontId="4"/>
  </si>
  <si>
    <t>点一つ</t>
    <rPh sb="0" eb="1">
      <t>テン</t>
    </rPh>
    <rPh sb="1" eb="2">
      <t>ヒト</t>
    </rPh>
    <phoneticPr fontId="4"/>
  </si>
  <si>
    <t>くら／ぞう</t>
    <phoneticPr fontId="4"/>
  </si>
  <si>
    <t>蔵</t>
    <phoneticPr fontId="4"/>
  </si>
  <si>
    <t>藏</t>
    <phoneticPr fontId="4"/>
  </si>
  <si>
    <t>やなぎ／りゅう</t>
    <phoneticPr fontId="4"/>
  </si>
  <si>
    <t>柳</t>
    <rPh sb="0" eb="1">
      <t>ヤナギ</t>
    </rPh>
    <phoneticPr fontId="4"/>
  </si>
  <si>
    <t>栁</t>
    <phoneticPr fontId="4"/>
  </si>
  <si>
    <t>かた</t>
    <phoneticPr fontId="4"/>
  </si>
  <si>
    <t>片</t>
    <phoneticPr fontId="4"/>
  </si>
  <si>
    <t>下がＴ</t>
    <rPh sb="0" eb="1">
      <t>シタ</t>
    </rPh>
    <phoneticPr fontId="4"/>
  </si>
  <si>
    <t>すず／りん</t>
    <phoneticPr fontId="4"/>
  </si>
  <si>
    <t>邉</t>
    <phoneticPr fontId="4"/>
  </si>
  <si>
    <t>くわ</t>
    <phoneticPr fontId="4"/>
  </si>
  <si>
    <t>桑</t>
    <phoneticPr fontId="4"/>
  </si>
  <si>
    <t>桒</t>
    <phoneticPr fontId="4"/>
  </si>
  <si>
    <t>ゆずる／じょう</t>
    <phoneticPr fontId="4"/>
  </si>
  <si>
    <t>穣</t>
    <phoneticPr fontId="4"/>
  </si>
  <si>
    <t>穰</t>
    <phoneticPr fontId="4"/>
  </si>
  <si>
    <t>ひろ／こう</t>
    <phoneticPr fontId="4"/>
  </si>
  <si>
    <t>廣</t>
    <phoneticPr fontId="4"/>
  </si>
  <si>
    <t>中が黄</t>
    <rPh sb="0" eb="1">
      <t>ナカ</t>
    </rPh>
    <rPh sb="2" eb="3">
      <t>キイロ</t>
    </rPh>
    <phoneticPr fontId="4"/>
  </si>
  <si>
    <t>なべ／べ</t>
    <phoneticPr fontId="4"/>
  </si>
  <si>
    <t>自とワくっつく点一つ</t>
    <rPh sb="7" eb="8">
      <t>テン</t>
    </rPh>
    <rPh sb="8" eb="9">
      <t>ヒト</t>
    </rPh>
    <phoneticPr fontId="4"/>
  </si>
  <si>
    <t>けい</t>
    <phoneticPr fontId="4"/>
  </si>
  <si>
    <t>経</t>
    <phoneticPr fontId="4"/>
  </si>
  <si>
    <t>經</t>
    <phoneticPr fontId="4"/>
  </si>
  <si>
    <t>譲</t>
    <phoneticPr fontId="4"/>
  </si>
  <si>
    <t>讓</t>
    <phoneticPr fontId="4"/>
  </si>
  <si>
    <t>わき</t>
    <phoneticPr fontId="4"/>
  </si>
  <si>
    <t>脇</t>
    <phoneticPr fontId="4"/>
  </si>
  <si>
    <t>刀三つ</t>
    <rPh sb="0" eb="1">
      <t>カタナ</t>
    </rPh>
    <rPh sb="1" eb="2">
      <t>ミッ</t>
    </rPh>
    <phoneticPr fontId="4"/>
  </si>
  <si>
    <t>自とワくっつく点二つ</t>
    <rPh sb="7" eb="9">
      <t>テンフタ</t>
    </rPh>
    <phoneticPr fontId="4"/>
  </si>
  <si>
    <t>ごん</t>
    <phoneticPr fontId="4"/>
  </si>
  <si>
    <t>巌</t>
    <phoneticPr fontId="4"/>
  </si>
  <si>
    <t>巖</t>
    <phoneticPr fontId="4"/>
  </si>
  <si>
    <t>より</t>
    <phoneticPr fontId="4"/>
  </si>
  <si>
    <t>頼</t>
    <phoneticPr fontId="4"/>
  </si>
  <si>
    <t>賴</t>
    <phoneticPr fontId="4"/>
  </si>
  <si>
    <t>つち／ど</t>
    <phoneticPr fontId="4"/>
  </si>
  <si>
    <t>土</t>
    <phoneticPr fontId="4"/>
  </si>
  <si>
    <t>右下に点</t>
    <rPh sb="0" eb="2">
      <t>ミギシタ</t>
    </rPh>
    <rPh sb="3" eb="4">
      <t>テン</t>
    </rPh>
    <phoneticPr fontId="4"/>
  </si>
  <si>
    <t>邊</t>
    <phoneticPr fontId="4"/>
  </si>
  <si>
    <t>さかえ／えい</t>
    <phoneticPr fontId="4"/>
  </si>
  <si>
    <t>栄</t>
    <phoneticPr fontId="4"/>
  </si>
  <si>
    <t>榮</t>
    <phoneticPr fontId="4"/>
  </si>
  <si>
    <t>らい</t>
    <phoneticPr fontId="4"/>
  </si>
  <si>
    <t>来</t>
    <rPh sb="0" eb="1">
      <t>ミライ</t>
    </rPh>
    <phoneticPr fontId="4"/>
  </si>
  <si>
    <t>來</t>
    <rPh sb="0" eb="1">
      <t>ライ</t>
    </rPh>
    <phoneticPr fontId="4"/>
  </si>
  <si>
    <t>つち／ど</t>
    <phoneticPr fontId="4"/>
  </si>
  <si>
    <t>土</t>
    <phoneticPr fontId="4"/>
  </si>
  <si>
    <t>右上に点</t>
    <rPh sb="0" eb="2">
      <t>ミギウエ</t>
    </rPh>
    <rPh sb="3" eb="4">
      <t>テン</t>
    </rPh>
    <phoneticPr fontId="4"/>
  </si>
  <si>
    <t>なべ／べ</t>
    <phoneticPr fontId="4"/>
  </si>
  <si>
    <t>邊</t>
    <phoneticPr fontId="4"/>
  </si>
  <si>
    <t>さくら／おう</t>
    <phoneticPr fontId="4"/>
  </si>
  <si>
    <t>桜</t>
    <phoneticPr fontId="4"/>
  </si>
  <si>
    <t>櫻</t>
    <phoneticPr fontId="4"/>
  </si>
  <si>
    <t>らく／がく</t>
    <phoneticPr fontId="4"/>
  </si>
  <si>
    <t>楽</t>
    <phoneticPr fontId="4"/>
  </si>
  <si>
    <t>樂</t>
    <phoneticPr fontId="4"/>
  </si>
  <si>
    <t>にし／さい</t>
    <phoneticPr fontId="4"/>
  </si>
  <si>
    <t>西</t>
    <phoneticPr fontId="4"/>
  </si>
  <si>
    <t>縦棒まっすぐ</t>
    <rPh sb="0" eb="2">
      <t>タテボウ</t>
    </rPh>
    <phoneticPr fontId="4"/>
  </si>
  <si>
    <t>自とワくっつく点一つ</t>
    <rPh sb="7" eb="9">
      <t>テンヒト</t>
    </rPh>
    <phoneticPr fontId="4"/>
  </si>
  <si>
    <t>さわ</t>
    <phoneticPr fontId="4"/>
  </si>
  <si>
    <t>沢</t>
    <phoneticPr fontId="4"/>
  </si>
  <si>
    <t>澤</t>
    <phoneticPr fontId="4"/>
  </si>
  <si>
    <t>りん</t>
    <phoneticPr fontId="4"/>
  </si>
  <si>
    <t>凛</t>
    <phoneticPr fontId="4"/>
  </si>
  <si>
    <t>凜</t>
    <phoneticPr fontId="4"/>
  </si>
  <si>
    <t>と</t>
    <phoneticPr fontId="4"/>
  </si>
  <si>
    <t>戸</t>
    <phoneticPr fontId="4"/>
  </si>
  <si>
    <t>上が点</t>
    <rPh sb="0" eb="1">
      <t>ウエ</t>
    </rPh>
    <rPh sb="2" eb="3">
      <t>テン</t>
    </rPh>
    <phoneticPr fontId="4"/>
  </si>
  <si>
    <t>しず／せい</t>
    <phoneticPr fontId="4"/>
  </si>
  <si>
    <t>静</t>
    <phoneticPr fontId="4"/>
  </si>
  <si>
    <t>靜</t>
    <phoneticPr fontId="4"/>
  </si>
  <si>
    <t>なぎ</t>
    <phoneticPr fontId="4"/>
  </si>
  <si>
    <t>凪</t>
    <phoneticPr fontId="4"/>
  </si>
  <si>
    <t>薙</t>
    <phoneticPr fontId="4"/>
  </si>
  <si>
    <t>彅</t>
    <phoneticPr fontId="4"/>
  </si>
  <si>
    <t>くさ／そう</t>
    <phoneticPr fontId="4"/>
  </si>
  <si>
    <t>草</t>
    <phoneticPr fontId="4"/>
  </si>
  <si>
    <t>草冠離れる</t>
    <rPh sb="0" eb="2">
      <t>クサカンムリ</t>
    </rPh>
    <rPh sb="2" eb="3">
      <t>ハナ</t>
    </rPh>
    <phoneticPr fontId="4"/>
  </si>
  <si>
    <t>すず／りん</t>
    <phoneticPr fontId="4"/>
  </si>
  <si>
    <t>鈴</t>
    <phoneticPr fontId="4"/>
  </si>
  <si>
    <t>右下がマ</t>
    <rPh sb="0" eb="1">
      <t>ミギ</t>
    </rPh>
    <rPh sb="1" eb="2">
      <t>シタ</t>
    </rPh>
    <phoneticPr fontId="4"/>
  </si>
  <si>
    <t>しぶ</t>
    <phoneticPr fontId="4"/>
  </si>
  <si>
    <t>渋</t>
    <phoneticPr fontId="4"/>
  </si>
  <si>
    <t>澁</t>
    <phoneticPr fontId="4"/>
  </si>
  <si>
    <t>み</t>
    <phoneticPr fontId="4"/>
  </si>
  <si>
    <t>己</t>
    <phoneticPr fontId="4"/>
  </si>
  <si>
    <t>巳</t>
    <phoneticPr fontId="4"/>
  </si>
  <si>
    <t>已</t>
    <phoneticPr fontId="4"/>
  </si>
  <si>
    <t>ふじ／とう</t>
    <phoneticPr fontId="4"/>
  </si>
  <si>
    <t>藤</t>
    <phoneticPr fontId="4"/>
  </si>
  <si>
    <t>すず／りん</t>
    <phoneticPr fontId="4"/>
  </si>
  <si>
    <t>鈴</t>
    <phoneticPr fontId="4"/>
  </si>
  <si>
    <t>右下まっすぐ</t>
    <rPh sb="0" eb="2">
      <t>ミギシタ</t>
    </rPh>
    <phoneticPr fontId="4"/>
  </si>
  <si>
    <t>じゅ</t>
    <phoneticPr fontId="4"/>
  </si>
  <si>
    <t>寿</t>
    <phoneticPr fontId="4"/>
  </si>
  <si>
    <t>壽</t>
    <phoneticPr fontId="4"/>
  </si>
  <si>
    <t>しま</t>
    <phoneticPr fontId="4"/>
  </si>
  <si>
    <t>島</t>
    <rPh sb="0" eb="1">
      <t>シマ</t>
    </rPh>
    <phoneticPr fontId="4"/>
  </si>
  <si>
    <t>嶋</t>
    <rPh sb="0" eb="1">
      <t>シマ</t>
    </rPh>
    <phoneticPr fontId="4"/>
  </si>
  <si>
    <t>嶌</t>
    <rPh sb="0" eb="1">
      <t>シマ</t>
    </rPh>
    <phoneticPr fontId="4"/>
  </si>
  <si>
    <t>すが／かん</t>
    <phoneticPr fontId="4"/>
  </si>
  <si>
    <t>菅</t>
    <phoneticPr fontId="4"/>
  </si>
  <si>
    <t>れい</t>
    <phoneticPr fontId="4"/>
  </si>
  <si>
    <t>令</t>
    <phoneticPr fontId="4"/>
  </si>
  <si>
    <t>右下がマ</t>
    <phoneticPr fontId="4"/>
  </si>
  <si>
    <t>しょう</t>
    <phoneticPr fontId="4"/>
  </si>
  <si>
    <t>将</t>
    <rPh sb="0" eb="1">
      <t>ショウ</t>
    </rPh>
    <phoneticPr fontId="4"/>
  </si>
  <si>
    <t>將</t>
    <phoneticPr fontId="4"/>
  </si>
  <si>
    <t>はま</t>
    <phoneticPr fontId="4"/>
  </si>
  <si>
    <t>浜</t>
    <rPh sb="0" eb="1">
      <t>ハマ</t>
    </rPh>
    <phoneticPr fontId="4"/>
  </si>
  <si>
    <t>濱</t>
    <rPh sb="0" eb="1">
      <t>ハマ</t>
    </rPh>
    <phoneticPr fontId="4"/>
  </si>
  <si>
    <t>濵</t>
    <phoneticPr fontId="4"/>
  </si>
  <si>
    <t>※草冠離れる場合は同様に記入</t>
    <rPh sb="1" eb="3">
      <t>クサカンムリ</t>
    </rPh>
    <rPh sb="3" eb="4">
      <t>ハナ</t>
    </rPh>
    <rPh sb="6" eb="8">
      <t>バアイ</t>
    </rPh>
    <rPh sb="9" eb="11">
      <t>ドウヨウ</t>
    </rPh>
    <rPh sb="12" eb="14">
      <t>キニュウ</t>
    </rPh>
    <phoneticPr fontId="4"/>
  </si>
  <si>
    <t>れい</t>
    <phoneticPr fontId="4"/>
  </si>
  <si>
    <t>令</t>
    <phoneticPr fontId="4"/>
  </si>
  <si>
    <t>右下まっすぐ</t>
    <phoneticPr fontId="4"/>
  </si>
  <si>
    <t>しん</t>
    <phoneticPr fontId="4"/>
  </si>
  <si>
    <t>慎</t>
    <phoneticPr fontId="4"/>
  </si>
  <si>
    <t>愼</t>
    <phoneticPr fontId="4"/>
  </si>
  <si>
    <t>さい</t>
    <phoneticPr fontId="4"/>
  </si>
  <si>
    <t>斉</t>
    <rPh sb="0" eb="1">
      <t>サイトウ</t>
    </rPh>
    <phoneticPr fontId="4"/>
  </si>
  <si>
    <t>斎</t>
    <rPh sb="0" eb="1">
      <t>サイトウ</t>
    </rPh>
    <phoneticPr fontId="4"/>
  </si>
  <si>
    <t>齊</t>
    <rPh sb="0" eb="1">
      <t>サイトウ</t>
    </rPh>
    <phoneticPr fontId="4"/>
  </si>
  <si>
    <t>齋</t>
    <rPh sb="0" eb="1">
      <t>サイトウ</t>
    </rPh>
    <phoneticPr fontId="4"/>
  </si>
  <si>
    <t>伶</t>
    <phoneticPr fontId="4"/>
  </si>
  <si>
    <t>右下がマ</t>
    <phoneticPr fontId="4"/>
  </si>
  <si>
    <t>せ</t>
    <phoneticPr fontId="4"/>
  </si>
  <si>
    <t>瀬</t>
    <phoneticPr fontId="4"/>
  </si>
  <si>
    <t>瀨</t>
    <phoneticPr fontId="4"/>
  </si>
  <si>
    <t>はし</t>
    <phoneticPr fontId="4"/>
  </si>
  <si>
    <t>橋</t>
    <rPh sb="0" eb="1">
      <t>ハシ</t>
    </rPh>
    <phoneticPr fontId="4"/>
  </si>
  <si>
    <t>槁</t>
    <phoneticPr fontId="4"/>
  </si>
  <si>
    <t>𣘺</t>
    <phoneticPr fontId="4"/>
  </si>
  <si>
    <t>槗</t>
    <phoneticPr fontId="4"/>
  </si>
  <si>
    <t>せき</t>
    <phoneticPr fontId="4"/>
  </si>
  <si>
    <t>関</t>
    <phoneticPr fontId="4"/>
  </si>
  <si>
    <t>關</t>
    <phoneticPr fontId="4"/>
  </si>
  <si>
    <t>さき</t>
    <phoneticPr fontId="4"/>
  </si>
  <si>
    <t>崎</t>
    <rPh sb="0" eb="1">
      <t>サキ</t>
    </rPh>
    <phoneticPr fontId="4"/>
  </si>
  <si>
    <t>﨑</t>
    <rPh sb="0" eb="1">
      <t>ヤマサキ</t>
    </rPh>
    <phoneticPr fontId="4"/>
  </si>
  <si>
    <t>碕</t>
    <phoneticPr fontId="4"/>
  </si>
  <si>
    <t>埼</t>
    <rPh sb="0" eb="1">
      <t>サキ</t>
    </rPh>
    <phoneticPr fontId="4"/>
  </si>
  <si>
    <t>嵜</t>
    <rPh sb="0" eb="1">
      <t>サキ</t>
    </rPh>
    <phoneticPr fontId="4"/>
  </si>
  <si>
    <t>㟢</t>
  </si>
  <si>
    <t>れい</t>
    <phoneticPr fontId="4"/>
  </si>
  <si>
    <t>玲</t>
    <phoneticPr fontId="4"/>
  </si>
  <si>
    <t>右下がマ</t>
    <phoneticPr fontId="4"/>
  </si>
  <si>
    <t>そ</t>
    <phoneticPr fontId="4"/>
  </si>
  <si>
    <t>曽</t>
    <phoneticPr fontId="4"/>
  </si>
  <si>
    <t>曾</t>
    <phoneticPr fontId="4"/>
  </si>
  <si>
    <t>けん</t>
    <phoneticPr fontId="4"/>
  </si>
  <si>
    <t>剣</t>
    <rPh sb="0" eb="1">
      <t>ケン</t>
    </rPh>
    <phoneticPr fontId="4"/>
  </si>
  <si>
    <t>劍</t>
    <phoneticPr fontId="4"/>
  </si>
  <si>
    <t>剱</t>
    <phoneticPr fontId="4"/>
  </si>
  <si>
    <t>劔</t>
  </si>
  <si>
    <t>れい</t>
    <phoneticPr fontId="4"/>
  </si>
  <si>
    <t>玲</t>
    <phoneticPr fontId="4"/>
  </si>
  <si>
    <t>右下まっすぐ</t>
    <phoneticPr fontId="4"/>
  </si>
  <si>
    <t>そう</t>
    <phoneticPr fontId="4"/>
  </si>
  <si>
    <t>荘</t>
    <phoneticPr fontId="4"/>
  </si>
  <si>
    <t>莊</t>
    <phoneticPr fontId="4"/>
  </si>
  <si>
    <t>い</t>
    <phoneticPr fontId="4"/>
  </si>
  <si>
    <t>戊</t>
    <phoneticPr fontId="4"/>
  </si>
  <si>
    <t>戉</t>
    <phoneticPr fontId="4"/>
  </si>
  <si>
    <t>戍</t>
    <phoneticPr fontId="4"/>
  </si>
  <si>
    <t>戌</t>
    <phoneticPr fontId="4"/>
  </si>
  <si>
    <t>怜</t>
    <phoneticPr fontId="4"/>
  </si>
  <si>
    <t>右下がマ</t>
    <phoneticPr fontId="4"/>
  </si>
  <si>
    <t>壮</t>
    <rPh sb="0" eb="1">
      <t>ソウ</t>
    </rPh>
    <phoneticPr fontId="4"/>
  </si>
  <si>
    <t>壯</t>
    <phoneticPr fontId="4"/>
  </si>
  <si>
    <t>つか</t>
    <phoneticPr fontId="4"/>
  </si>
  <si>
    <t>塚</t>
    <rPh sb="0" eb="1">
      <t>ツカ</t>
    </rPh>
    <phoneticPr fontId="4"/>
  </si>
  <si>
    <t>塚</t>
    <phoneticPr fontId="4"/>
  </si>
  <si>
    <t>れい</t>
    <phoneticPr fontId="4"/>
  </si>
  <si>
    <t>怜</t>
    <phoneticPr fontId="4"/>
  </si>
  <si>
    <t>右下まっすぐ</t>
    <phoneticPr fontId="4"/>
  </si>
  <si>
    <t>たか</t>
    <phoneticPr fontId="4"/>
  </si>
  <si>
    <t>高</t>
    <rPh sb="0" eb="1">
      <t>タカ</t>
    </rPh>
    <phoneticPr fontId="4"/>
  </si>
  <si>
    <t>髙</t>
    <rPh sb="0" eb="1">
      <t>タカハシ</t>
    </rPh>
    <phoneticPr fontId="4"/>
  </si>
  <si>
    <t>※「令」がつく漢字は同様に記入</t>
    <rPh sb="2" eb="3">
      <t>レイ</t>
    </rPh>
    <rPh sb="7" eb="9">
      <t>カンジ</t>
    </rPh>
    <rPh sb="10" eb="12">
      <t>ドウヨウ</t>
    </rPh>
    <rPh sb="13" eb="15">
      <t>キニュウ</t>
    </rPh>
    <phoneticPr fontId="4"/>
  </si>
  <si>
    <t>たかし／あきら／こう</t>
    <phoneticPr fontId="4"/>
  </si>
  <si>
    <t>昂</t>
    <phoneticPr fontId="4"/>
  </si>
  <si>
    <t>昴</t>
    <phoneticPr fontId="4"/>
  </si>
  <si>
    <t>たき</t>
    <phoneticPr fontId="4"/>
  </si>
  <si>
    <t>滝</t>
    <phoneticPr fontId="4"/>
  </si>
  <si>
    <t>瀧</t>
    <phoneticPr fontId="4"/>
  </si>
  <si>
    <t>とく</t>
    <phoneticPr fontId="4"/>
  </si>
  <si>
    <t>徳</t>
    <rPh sb="0" eb="1">
      <t>トク</t>
    </rPh>
    <phoneticPr fontId="4"/>
  </si>
  <si>
    <t>德</t>
    <phoneticPr fontId="4"/>
  </si>
  <si>
    <t>とみ</t>
    <phoneticPr fontId="4"/>
  </si>
  <si>
    <t>富</t>
    <phoneticPr fontId="4"/>
  </si>
  <si>
    <t>冨</t>
    <phoneticPr fontId="4"/>
  </si>
  <si>
    <t>パソコンでは表示できない漢字</t>
    <rPh sb="6" eb="8">
      <t>ヒョウジ</t>
    </rPh>
    <rPh sb="12" eb="14">
      <t>カンジ</t>
    </rPh>
    <phoneticPr fontId="4"/>
  </si>
  <si>
    <t>環境によって形が変わってしまう漢字</t>
    <rPh sb="0" eb="2">
      <t>カンキョウ</t>
    </rPh>
    <rPh sb="6" eb="7">
      <t>カタチ</t>
    </rPh>
    <rPh sb="8" eb="9">
      <t>カ</t>
    </rPh>
    <rPh sb="15" eb="17">
      <t>カンジ</t>
    </rPh>
    <phoneticPr fontId="4"/>
  </si>
  <si>
    <t>※このシートの内容は「ゼッケン」に関しての対応となります。</t>
    <rPh sb="7" eb="9">
      <t>ナイヨウ</t>
    </rPh>
    <rPh sb="17" eb="18">
      <t>カン</t>
    </rPh>
    <rPh sb="21" eb="23">
      <t>タイオウ</t>
    </rPh>
    <phoneticPr fontId="1"/>
  </si>
  <si>
    <t>　可能な限り「パソコンで表示できる文字」で作成願います。</t>
    <rPh sb="1" eb="3">
      <t>カノウ</t>
    </rPh>
    <rPh sb="4" eb="5">
      <t>カギ</t>
    </rPh>
    <rPh sb="12" eb="14">
      <t>ヒョウジ</t>
    </rPh>
    <rPh sb="17" eb="19">
      <t>モジ</t>
    </rPh>
    <rPh sb="21" eb="23">
      <t>サクセイ</t>
    </rPh>
    <rPh sb="23" eb="24">
      <t>ネガ</t>
    </rPh>
    <phoneticPr fontId="1"/>
  </si>
  <si>
    <t>　プログラム冊子掲載には対応できない場合があります。</t>
    <rPh sb="6" eb="8">
      <t>サッシ</t>
    </rPh>
    <rPh sb="8" eb="10">
      <t>ケイサイ</t>
    </rPh>
    <rPh sb="12" eb="14">
      <t>タイオウ</t>
    </rPh>
    <rPh sb="18" eb="20">
      <t>バアイ</t>
    </rPh>
    <phoneticPr fontId="1"/>
  </si>
  <si>
    <t>【参加校作成書類】</t>
    <phoneticPr fontId="4"/>
  </si>
  <si>
    <t>H13</t>
  </si>
  <si>
    <t>H14</t>
  </si>
  <si>
    <t>H15</t>
  </si>
  <si>
    <t>-61Kg</t>
  </si>
  <si>
    <t>-68Kg</t>
  </si>
  <si>
    <t>-53Kg</t>
  </si>
  <si>
    <t>-59Kg</t>
  </si>
  <si>
    <t>+59Kg</t>
  </si>
  <si>
    <t>フリガナ</t>
  </si>
  <si>
    <t>階級</t>
  </si>
  <si>
    <t>階級</t>
    <phoneticPr fontId="1"/>
  </si>
  <si>
    <t>個人組手出場者本人確認写真送付先</t>
  </si>
  <si>
    <t>(公財)全国高等学校体育連盟空手道専門部事務連絡校</t>
  </si>
  <si>
    <t xml:space="preserve"> 備　考
</t>
    <rPh sb="1" eb="2">
      <t>トモ</t>
    </rPh>
    <rPh sb="3" eb="4">
      <t>コウ</t>
    </rPh>
    <phoneticPr fontId="4"/>
  </si>
  <si>
    <t>=</t>
    <phoneticPr fontId="4"/>
  </si>
  <si>
    <t>１枚１５００円×</t>
    <phoneticPr fontId="4"/>
  </si>
  <si>
    <t>フリガナ</t>
    <phoneticPr fontId="4"/>
  </si>
  <si>
    <t>ＦＡＸ</t>
    <phoneticPr fontId="4"/>
  </si>
  <si>
    <t>ＴＥＬ</t>
    <phoneticPr fontId="4"/>
  </si>
  <si>
    <t>)</t>
    <phoneticPr fontId="4"/>
  </si>
  <si>
    <t>(〒</t>
    <phoneticPr fontId="4"/>
  </si>
  <si>
    <t xml:space="preserve">     ゼッケン申込書NO.2</t>
    <phoneticPr fontId="4"/>
  </si>
  <si>
    <t xml:space="preserve">     ゼッケン申込書</t>
    <phoneticPr fontId="4"/>
  </si>
  <si>
    <t>【参加校作成書類】</t>
    <phoneticPr fontId="4"/>
  </si>
  <si>
    <t>一枚10,450円</t>
    <rPh sb="0" eb="2">
      <t>イチマイ</t>
    </rPh>
    <rPh sb="8" eb="9">
      <t>エン</t>
    </rPh>
    <phoneticPr fontId="4"/>
  </si>
  <si>
    <t>１枚10,450円×</t>
    <phoneticPr fontId="4"/>
  </si>
  <si>
    <t>〒１７３－８５５５  北海道網走市向陽ヶ丘６丁目２番１号</t>
    <rPh sb="11" eb="14">
      <t>ホッカイドウ</t>
    </rPh>
    <rPh sb="14" eb="17">
      <t>アバシリシ</t>
    </rPh>
    <rPh sb="17" eb="21">
      <t>コウヨウガオカ</t>
    </rPh>
    <rPh sb="22" eb="24">
      <t>チョウメ</t>
    </rPh>
    <rPh sb="25" eb="26">
      <t>バン</t>
    </rPh>
    <rPh sb="27" eb="28">
      <t>ゴウ</t>
    </rPh>
    <phoneticPr fontId="1"/>
  </si>
  <si>
    <t>北海道網走桂陽高等学校　熊谷顕一　宛</t>
    <rPh sb="0" eb="3">
      <t>ホッカイドウ</t>
    </rPh>
    <rPh sb="3" eb="5">
      <t>アバシリ</t>
    </rPh>
    <rPh sb="5" eb="7">
      <t>ケイヨウ</t>
    </rPh>
    <rPh sb="7" eb="9">
      <t>コウトウ</t>
    </rPh>
    <rPh sb="9" eb="11">
      <t>ガッコウ</t>
    </rPh>
    <rPh sb="12" eb="14">
      <t>クマガイ</t>
    </rPh>
    <rPh sb="14" eb="16">
      <t>ケンイチ</t>
    </rPh>
    <phoneticPr fontId="1"/>
  </si>
  <si>
    <t>女子団体組手</t>
    <rPh sb="0" eb="2">
      <t>ジョシ</t>
    </rPh>
    <rPh sb="2" eb="4">
      <t>ダンタイ</t>
    </rPh>
    <rPh sb="4" eb="6">
      <t>クミテ</t>
    </rPh>
    <phoneticPr fontId="1"/>
  </si>
  <si>
    <t>女子団体形</t>
    <rPh sb="0" eb="2">
      <t>ジョシ</t>
    </rPh>
    <rPh sb="2" eb="4">
      <t>ダンタイ</t>
    </rPh>
    <rPh sb="4" eb="5">
      <t>カタ</t>
    </rPh>
    <phoneticPr fontId="1"/>
  </si>
  <si>
    <t>男子個人形</t>
    <rPh sb="0" eb="2">
      <t>ダンシ</t>
    </rPh>
    <rPh sb="2" eb="4">
      <t>コジン</t>
    </rPh>
    <rPh sb="4" eb="5">
      <t>カタ</t>
    </rPh>
    <phoneticPr fontId="1"/>
  </si>
  <si>
    <t>女子個人組手</t>
    <rPh sb="0" eb="2">
      <t>ジョシ</t>
    </rPh>
    <rPh sb="2" eb="4">
      <t>コジン</t>
    </rPh>
    <rPh sb="4" eb="6">
      <t>クミテ</t>
    </rPh>
    <phoneticPr fontId="1"/>
  </si>
  <si>
    <t>男子個人組手</t>
    <rPh sb="0" eb="2">
      <t>ダンシ</t>
    </rPh>
    <rPh sb="2" eb="4">
      <t>コジン</t>
    </rPh>
    <rPh sb="4" eb="6">
      <t>クミテ</t>
    </rPh>
    <phoneticPr fontId="1"/>
  </si>
  <si>
    <t>学年</t>
    <rPh sb="0" eb="2">
      <t>ガクネン</t>
    </rPh>
    <phoneticPr fontId="1"/>
  </si>
  <si>
    <t>女子個人形</t>
    <rPh sb="0" eb="2">
      <t>ジョシ</t>
    </rPh>
    <rPh sb="2" eb="4">
      <t>コジン</t>
    </rPh>
    <rPh sb="4" eb="5">
      <t>カタ</t>
    </rPh>
    <phoneticPr fontId="1"/>
  </si>
  <si>
    <t>男子団体組手メンバー</t>
    <rPh sb="0" eb="2">
      <t>ダンシ</t>
    </rPh>
    <rPh sb="2" eb="4">
      <t>ダンタイ</t>
    </rPh>
    <rPh sb="4" eb="6">
      <t>クミテ</t>
    </rPh>
    <phoneticPr fontId="1"/>
  </si>
  <si>
    <t>男子団体形メンバー</t>
    <rPh sb="0" eb="2">
      <t>ダンシ</t>
    </rPh>
    <rPh sb="2" eb="4">
      <t>ダンタイ</t>
    </rPh>
    <rPh sb="4" eb="5">
      <t>カタ</t>
    </rPh>
    <phoneticPr fontId="1"/>
  </si>
  <si>
    <t>（注：学校名は漢字9文字以内）</t>
    <rPh sb="1" eb="2">
      <t>チュウ</t>
    </rPh>
    <rPh sb="3" eb="6">
      <t>ガッコウメイ</t>
    </rPh>
    <rPh sb="7" eb="9">
      <t>カンジ</t>
    </rPh>
    <rPh sb="10" eb="12">
      <t>モジ</t>
    </rPh>
    <rPh sb="12" eb="14">
      <t>イナイ</t>
    </rPh>
    <phoneticPr fontId="1"/>
  </si>
  <si>
    <t>各作成書類の様式は（公財）全国高等学校体育連盟空手道専門部ホームページよりダウンロードください。</t>
    <rPh sb="0" eb="1">
      <t>カク</t>
    </rPh>
    <phoneticPr fontId="44"/>
  </si>
  <si>
    <t>○学校名は９文字以内で記入してください。抽選会・大会プログラムでそのまま使用します。</t>
  </si>
  <si>
    <t>申込方法</t>
  </si>
  <si>
    <t>メール送信先</t>
  </si>
  <si>
    <t>senbatsu@wkf.jp</t>
  </si>
  <si>
    <t>○データの保存形式をエクセルのままでお送りください。</t>
  </si>
  <si>
    <t>○zipファイルなどへの圧縮をせずにお送りください。</t>
  </si>
  <si>
    <t>○外字対応の場合はメール本文へ記載してください。</t>
  </si>
  <si>
    <t>送付先</t>
  </si>
  <si>
    <t>TEL 0152-43-2930（代）</t>
    <phoneticPr fontId="1"/>
  </si>
  <si>
    <t>TEL 0152-43-2930（代）</t>
    <phoneticPr fontId="1"/>
  </si>
  <si>
    <t>都道府県委員長</t>
    <rPh sb="0" eb="4">
      <t>トドウフケン</t>
    </rPh>
    <phoneticPr fontId="48"/>
  </si>
  <si>
    <t>郵送</t>
    <rPh sb="0" eb="2">
      <t>ユウソウ</t>
    </rPh>
    <phoneticPr fontId="48"/>
  </si>
  <si>
    <t>宿泊申込</t>
    <rPh sb="0" eb="2">
      <t>シュクハク</t>
    </rPh>
    <rPh sb="2" eb="4">
      <t>モウシコミ</t>
    </rPh>
    <phoneticPr fontId="48"/>
  </si>
  <si>
    <t>振込</t>
    <rPh sb="0" eb="2">
      <t>フリコミ</t>
    </rPh>
    <phoneticPr fontId="48"/>
  </si>
  <si>
    <t>レターパックライトを使用して下さい</t>
    <rPh sb="10" eb="12">
      <t>シヨウ</t>
    </rPh>
    <rPh sb="14" eb="15">
      <t>クダ</t>
    </rPh>
    <phoneticPr fontId="48"/>
  </si>
  <si>
    <t>　　⑦ ★【レセプション参加申込書】</t>
  </si>
  <si>
    <t>　　（監督・コーチ・関係生徒用）</t>
  </si>
  <si>
    <t>　　　本人確認用写真を全国高体連へ郵送</t>
    <phoneticPr fontId="48"/>
  </si>
  <si>
    <t>　　⑥ △【宿泊・弁当　申込書】</t>
  </si>
  <si>
    <t>　４．個人組手に出場する選手の</t>
    <phoneticPr fontId="48"/>
  </si>
  <si>
    <t xml:space="preserve">  ３．宿泊その他</t>
  </si>
  <si>
    <t>　</t>
  </si>
  <si>
    <t>　　③ ★【ゼッケン申込書】④ △【プラカード申込書】⑤ ★【ゼッケン・プラカード代金振込連絡用紙】</t>
  </si>
  <si>
    <t>　２．参加付随書類</t>
  </si>
  <si>
    <t>　　② ★【種目別参加申込書】選手氏名の外字については、「外字」シートを参照ください。</t>
  </si>
  <si>
    <t>senbatsu@wkf.jp</t>
    <phoneticPr fontId="48"/>
  </si>
  <si>
    <t>mail</t>
    <phoneticPr fontId="48"/>
  </si>
  <si>
    <t>　　① ★【参加校別申込一覧表】参加校別申込一覧表にて参加料を計算・確認の上、ご準備ください。</t>
  </si>
  <si>
    <t>　１．参加申込</t>
  </si>
  <si>
    <t xml:space="preserve">※★印のものは全ての参加校が作成、△印は必要な参加校のみ作成の上、ご提出ください。 </t>
  </si>
  <si>
    <t>【地区（ブロック）別参加一覧表】
地区大会終了後に大会結果をもとに作成願います</t>
    <phoneticPr fontId="48"/>
  </si>
  <si>
    <t xml:space="preserve">※①～⑦の丸数字は、このエクセルファイルの「各シート名」とリンクしています。 </t>
  </si>
  <si>
    <r>
      <rPr>
        <b/>
        <sz val="48"/>
        <rFont val="ＭＳ ゴシック"/>
        <family val="3"/>
        <charset val="128"/>
      </rPr>
      <t>地区委員長</t>
    </r>
    <r>
      <rPr>
        <sz val="48"/>
        <rFont val="ＭＳ ゴシック"/>
        <family val="3"/>
        <charset val="128"/>
      </rPr>
      <t>　　　　</t>
    </r>
    <phoneticPr fontId="48"/>
  </si>
  <si>
    <t>大会参加校</t>
    <phoneticPr fontId="48"/>
  </si>
  <si>
    <t xml:space="preserve">
</t>
    <phoneticPr fontId="1"/>
  </si>
  <si>
    <t>【預金種目】普通預金</t>
    <phoneticPr fontId="48"/>
  </si>
  <si>
    <t>（読み　ヨンサンハチ）</t>
    <phoneticPr fontId="48"/>
  </si>
  <si>
    <t>【店名】四三八</t>
    <rPh sb="4" eb="7">
      <t>４３８</t>
    </rPh>
    <phoneticPr fontId="48"/>
  </si>
  <si>
    <t>【金融機関コード】９９００</t>
    <rPh sb="1" eb="5">
      <t>キンユウキカン</t>
    </rPh>
    <phoneticPr fontId="48"/>
  </si>
  <si>
    <t>【振込先･指定口座】　ゆうちょ銀行
【記号】　14390　　【番号】　83658231
【名義】　　全国高体連空手道部 </t>
    <rPh sb="52" eb="54">
      <t>ゼンコク</t>
    </rPh>
    <rPh sb="54" eb="57">
      <t>コウタイレン</t>
    </rPh>
    <rPh sb="57" eb="59">
      <t>カラテ</t>
    </rPh>
    <rPh sb="59" eb="60">
      <t>ドウ</t>
    </rPh>
    <rPh sb="60" eb="61">
      <t>ブ</t>
    </rPh>
    <phoneticPr fontId="48"/>
  </si>
  <si>
    <t>　振り込む場合</t>
    <phoneticPr fontId="48"/>
  </si>
  <si>
    <t>※ ゆうちょ銀行以外から</t>
    <phoneticPr fontId="48"/>
  </si>
  <si>
    <t>ゼッケン・プラカード</t>
    <phoneticPr fontId="48"/>
  </si>
  <si>
    <t>参加料・都道府県負担金</t>
    <rPh sb="0" eb="3">
      <t>サンカリョウ</t>
    </rPh>
    <rPh sb="4" eb="8">
      <t>トドウフケン</t>
    </rPh>
    <phoneticPr fontId="48"/>
  </si>
  <si>
    <t>【参加料の場合】
例）
 〇〇ケン　〇〇コウコウ　サンカリョウ</t>
    <rPh sb="1" eb="4">
      <t>サンカリョウ</t>
    </rPh>
    <rPh sb="5" eb="7">
      <t>バアイ</t>
    </rPh>
    <rPh sb="10" eb="11">
      <t>レイ</t>
    </rPh>
    <phoneticPr fontId="48"/>
  </si>
  <si>
    <t>【負担金の場合】
例）
　○○ケン　フタンキン</t>
    <rPh sb="5" eb="7">
      <t>バアイ</t>
    </rPh>
    <phoneticPr fontId="48"/>
  </si>
  <si>
    <t>宜しくお願い致します。</t>
    <rPh sb="0" eb="1">
      <t>ヨロ</t>
    </rPh>
    <phoneticPr fontId="48"/>
  </si>
  <si>
    <t>振り込んで頂きます様</t>
    <rPh sb="0" eb="1">
      <t>フ</t>
    </rPh>
    <rPh sb="2" eb="3">
      <t>コ</t>
    </rPh>
    <rPh sb="9" eb="10">
      <t>ヨウ</t>
    </rPh>
    <phoneticPr fontId="48"/>
  </si>
  <si>
    <t>以下の点に注意して</t>
    <rPh sb="0" eb="2">
      <t>イカ</t>
    </rPh>
    <rPh sb="3" eb="4">
      <t>テン</t>
    </rPh>
    <rPh sb="5" eb="7">
      <t>チュウイ</t>
    </rPh>
    <phoneticPr fontId="48"/>
  </si>
  <si>
    <t>振込につきまして、</t>
    <rPh sb="0" eb="2">
      <t>フリコミ</t>
    </rPh>
    <phoneticPr fontId="48"/>
  </si>
  <si>
    <t>【注意事項】</t>
    <rPh sb="1" eb="3">
      <t>チュウイ</t>
    </rPh>
    <rPh sb="3" eb="5">
      <t>ジコウ</t>
    </rPh>
    <phoneticPr fontId="48"/>
  </si>
  <si>
    <t>【口座番号】８３６５８２３</t>
    <phoneticPr fontId="48"/>
  </si>
  <si>
    <t>【店番】４３８</t>
    <phoneticPr fontId="48"/>
  </si>
  <si>
    <t>〒093-0084　
北海道網走市向陽ヶ丘6丁目2番1号
北海道網走桂陽高等学校内
全国高体連空手道専門部事務担当校
熊谷 顕一 宛</t>
    <phoneticPr fontId="48"/>
  </si>
  <si>
    <t>　※　写真の裏に、学校名、氏名、</t>
    <phoneticPr fontId="48"/>
  </si>
  <si>
    <t>写真サイズ縦４ｃｍ×横３ｃｍ（肩から上）の証明写真</t>
    <phoneticPr fontId="48"/>
  </si>
  <si>
    <t>http://www.jkf-hs.com/dw_top.html</t>
    <phoneticPr fontId="44"/>
  </si>
  <si>
    <t>マネージャー氏名</t>
    <rPh sb="6" eb="8">
      <t>シメイ</t>
    </rPh>
    <phoneticPr fontId="4"/>
  </si>
  <si>
    <r>
      <rPr>
        <b/>
        <sz val="50"/>
        <rFont val="ＭＳ ゴシック"/>
        <family val="3"/>
        <charset val="128"/>
      </rPr>
      <t>令和2年度 第40回 全国高等学校空手道選抜大会 大会参加申込について</t>
    </r>
    <r>
      <rPr>
        <sz val="11"/>
        <rFont val="ＭＳ ゴシック"/>
        <family val="3"/>
        <charset val="128"/>
      </rPr>
      <t xml:space="preserve">
</t>
    </r>
    <r>
      <rPr>
        <sz val="24"/>
        <rFont val="ＭＳ ゴシック"/>
        <family val="3"/>
        <charset val="128"/>
      </rPr>
      <t>本年度の全国選抜大会について出場権を得られた学校及び、都道府県委員長、地区委員長は下記のとおり大会参加申し込み手続きを行ってください。
なお、</t>
    </r>
    <r>
      <rPr>
        <b/>
        <sz val="24"/>
        <color rgb="FFFF0000"/>
        <rFont val="ＭＳ ゴシック"/>
        <family val="3"/>
        <charset val="128"/>
      </rPr>
      <t>すべての書類は提出前にコピーを取り1部をお控えください。</t>
    </r>
    <phoneticPr fontId="1"/>
  </si>
  <si>
    <t>階級（-48、-53、-59、+59、-55、-61、-68、-76、+76）を記載</t>
    <phoneticPr fontId="48"/>
  </si>
  <si>
    <t>令和２年度・第４０回全国高等学校空手道選抜大会</t>
  </si>
  <si>
    <t>令和２年度・第４０回全国高等学校空手道選抜大会</t>
    <phoneticPr fontId="4"/>
  </si>
  <si>
    <t>4,500円×延べ人数 　　</t>
    <rPh sb="5" eb="6">
      <t>エン</t>
    </rPh>
    <rPh sb="7" eb="8">
      <t>ノ</t>
    </rPh>
    <rPh sb="9" eb="11">
      <t>ニンズウ</t>
    </rPh>
    <phoneticPr fontId="4"/>
  </si>
  <si>
    <t>45,000円×種　目 　　</t>
    <rPh sb="6" eb="7">
      <t>エン</t>
    </rPh>
    <rPh sb="8" eb="9">
      <t>タネ</t>
    </rPh>
    <rPh sb="10" eb="11">
      <t>メ</t>
    </rPh>
    <phoneticPr fontId="4"/>
  </si>
  <si>
    <t>令和２年度・第４０回全国高等学校空手道選抜大会</t>
    <phoneticPr fontId="4"/>
  </si>
  <si>
    <t>○年齢は令和２年４月２日現在で記入ください。</t>
    <rPh sb="1" eb="3">
      <t>ネンレイ</t>
    </rPh>
    <rPh sb="4" eb="6">
      <t>レイワ</t>
    </rPh>
    <rPh sb="7" eb="8">
      <t>ネン</t>
    </rPh>
    <rPh sb="8" eb="9">
      <t>ヘイネン</t>
    </rPh>
    <rPh sb="9" eb="10">
      <t>ガツ</t>
    </rPh>
    <rPh sb="11" eb="12">
      <t>ニチ</t>
    </rPh>
    <rPh sb="12" eb="14">
      <t>ゲンザイ</t>
    </rPh>
    <rPh sb="15" eb="17">
      <t>キニュウ</t>
    </rPh>
    <phoneticPr fontId="4"/>
  </si>
  <si>
    <r>
      <t>○</t>
    </r>
    <r>
      <rPr>
        <b/>
        <sz val="9"/>
        <rFont val="ＭＳ ゴシック"/>
        <family val="3"/>
        <charset val="128"/>
      </rPr>
      <t>男女個人組手に出場選手は、計量時に本人確認するための本人写真を下記の高体連事務局に送付すること。
   写真サイズ縦４ｃｍ×横３ｃｍ（肩から上）の証明写真（写真の裏に、学校名、氏名、階級（-48、-53、-59、+59、-55、-61、-68、-76、+76）を記載）</t>
    </r>
    <rPh sb="16" eb="17">
      <t>ジ</t>
    </rPh>
    <phoneticPr fontId="1"/>
  </si>
  <si>
    <t>-55Kg</t>
  </si>
  <si>
    <t>-55Kg</t>
    <phoneticPr fontId="1"/>
  </si>
  <si>
    <t>-61Kg</t>
    <phoneticPr fontId="1"/>
  </si>
  <si>
    <t>-68Kg</t>
    <phoneticPr fontId="1"/>
  </si>
  <si>
    <t>-76Kg</t>
  </si>
  <si>
    <t>-76Kg</t>
    <phoneticPr fontId="1"/>
  </si>
  <si>
    <t>+76kg</t>
  </si>
  <si>
    <t>+76kg</t>
    <phoneticPr fontId="1"/>
  </si>
  <si>
    <t>-48kg</t>
  </si>
  <si>
    <t>-48kg</t>
    <phoneticPr fontId="1"/>
  </si>
  <si>
    <t>H16</t>
  </si>
  <si>
    <t>H17</t>
  </si>
  <si>
    <t>令和２年度・第４０回全国高等学校空手道選抜大会</t>
    <rPh sb="0" eb="2">
      <t>レイワ</t>
    </rPh>
    <phoneticPr fontId="4"/>
  </si>
  <si>
    <t>令和３年１月２９日（金）必着</t>
    <rPh sb="0" eb="2">
      <t>レイワ</t>
    </rPh>
    <rPh sb="3" eb="4">
      <t>ネン</t>
    </rPh>
    <rPh sb="5" eb="6">
      <t>ガツ</t>
    </rPh>
    <rPh sb="8" eb="9">
      <t>ニチ</t>
    </rPh>
    <rPh sb="10" eb="11">
      <t>キン</t>
    </rPh>
    <rPh sb="12" eb="14">
      <t>ヒッチャク</t>
    </rPh>
    <phoneticPr fontId="4"/>
  </si>
  <si>
    <t>〒315-0033　茨城県石岡市東光台三丁目4番1号　　県立石岡商業高等学校内
第４０回全国高等学校空手道選抜大会申込担当　　戸邊　裕樹　宛　　　　　　　　　　　　　　　TEL　  0299-26-4138（代）</t>
    <phoneticPr fontId="48"/>
  </si>
  <si>
    <r>
      <t>【振込先･指定口座】　ゆうちょ銀行
【記号】　11380　　【番号】　12755991
【名義】
　</t>
    </r>
    <r>
      <rPr>
        <sz val="23"/>
        <rFont val="ＭＳ ゴシック"/>
        <family val="3"/>
        <charset val="128"/>
      </rPr>
      <t>第40回全国高等学校空手道選抜大会実行委員会</t>
    </r>
    <phoneticPr fontId="48"/>
  </si>
  <si>
    <t>【店名】一三八</t>
    <rPh sb="4" eb="5">
      <t>1</t>
    </rPh>
    <phoneticPr fontId="48"/>
  </si>
  <si>
    <t>（読み　イチサンハチ）</t>
    <phoneticPr fontId="48"/>
  </si>
  <si>
    <t>【店番】１３８</t>
    <phoneticPr fontId="48"/>
  </si>
  <si>
    <t>【口座番号】１２７５５９９</t>
    <phoneticPr fontId="48"/>
  </si>
  <si>
    <t>　　　</t>
    <phoneticPr fontId="1"/>
  </si>
  <si>
    <t>注意</t>
  </si>
  <si>
    <t>○年齢は令和２年４月２日現在で記入ください。</t>
  </si>
  <si>
    <t>○パソコンで表示されない漢字類は備考欄に出力後に手書きで記入してください。
 （各自で作成された文字・記号は使用しないでください。）</t>
  </si>
  <si>
    <t>○出力後、記載漏れや記入ミスがないかの確認および押印を必ずお願いします。</t>
  </si>
  <si>
    <t>○各校は本書を参加校別申込一覧表・ゼッケン申込書等と共にレターパックライトで事務局
 （県立石岡商業高等学校・戸邊）へ郵送して下さい。</t>
  </si>
  <si>
    <t>○各校は本書を参加校別申込一覧表・ゼッケン申込書等と共にレターパックライトで事務局
 （県立石岡商業高等学校・戸邊）へ郵送して下さい。</t>
    <phoneticPr fontId="1"/>
  </si>
  <si>
    <t>○各校は本書を参加校別申込一覧表・ゼッケン申込書等と共にレターパックライトで事務局
 （県立石岡商業高等学校・戸邊）へ郵送して下さい。</t>
    <rPh sb="1" eb="2">
      <t>カク</t>
    </rPh>
    <rPh sb="2" eb="3">
      <t>コウ</t>
    </rPh>
    <rPh sb="4" eb="6">
      <t>ホンショ</t>
    </rPh>
    <rPh sb="7" eb="9">
      <t>サンカ</t>
    </rPh>
    <rPh sb="9" eb="10">
      <t>コウ</t>
    </rPh>
    <rPh sb="10" eb="11">
      <t>ベツ</t>
    </rPh>
    <rPh sb="11" eb="13">
      <t>モウシコミ</t>
    </rPh>
    <rPh sb="13" eb="15">
      <t>イチラン</t>
    </rPh>
    <rPh sb="15" eb="16">
      <t>ヒョウ</t>
    </rPh>
    <rPh sb="21" eb="23">
      <t>モウシコミ</t>
    </rPh>
    <rPh sb="23" eb="24">
      <t>ショ</t>
    </rPh>
    <rPh sb="24" eb="25">
      <t>トウ</t>
    </rPh>
    <rPh sb="26" eb="27">
      <t>トモ</t>
    </rPh>
    <rPh sb="38" eb="41">
      <t>ジムキョク</t>
    </rPh>
    <rPh sb="44" eb="46">
      <t>フクイ</t>
    </rPh>
    <rPh sb="46" eb="48">
      <t>コウダイ</t>
    </rPh>
    <rPh sb="48" eb="50">
      <t>フクイ</t>
    </rPh>
    <rPh sb="51" eb="53">
      <t>オオタ</t>
    </rPh>
    <rPh sb="54" eb="56">
      <t>ユウソウ</t>
    </rPh>
    <phoneticPr fontId="4"/>
  </si>
  <si>
    <t>ゼッケン申込書データ下記宛にメールで送信。</t>
    <phoneticPr fontId="1"/>
  </si>
  <si>
    <t>〒315-0033　茨城県石岡市東光台三丁目4番1号　　県立石岡商業高等学校</t>
  </si>
  <si>
    <t>〒315-0033　茨城県石岡市東光台三丁目4番1号　　県立石岡商業高等学校</t>
    <phoneticPr fontId="4"/>
  </si>
  <si>
    <t>第４０回全国高等学校空手道選抜大会申込担当　　戸邊　裕樹　宛</t>
  </si>
  <si>
    <t>第４０回全国高等学校空手道選抜大会申込担当　　戸邊　裕樹　宛</t>
    <phoneticPr fontId="4"/>
  </si>
  <si>
    <t>学校TEL　  0299-26-4138（代）　ＭＡＩＬ　senbatsu@wkf.jp</t>
  </si>
  <si>
    <t>学校TEL　  0299-26-4138（代）　ＭＡＩＬ　senbatsu@wkf.jp</t>
    <phoneticPr fontId="4"/>
  </si>
  <si>
    <t>○各校は本書と参加校別申込一覧表をメール(添付ファイル)で事務局(県立石岡商業高等学校・戸邊）（senbatsu@wkf.jp）へ送信して下さい。</t>
    <phoneticPr fontId="1"/>
  </si>
  <si>
    <t>○各校は本書と参加校別申込一覧表をメール(添付ファイル)で事務局(県立石岡商業高等学校・戸邊）（senbatsu@wkf.jp）へ送信して下さい。</t>
    <phoneticPr fontId="1"/>
  </si>
  <si>
    <r>
      <t>第４０回全国高等学校空手道選抜大会</t>
    </r>
    <r>
      <rPr>
        <b/>
        <sz val="11"/>
        <rFont val="HG丸ｺﾞｼｯｸM-PRO"/>
        <family val="3"/>
        <charset val="128"/>
      </rPr>
      <t xml:space="preserve">
</t>
    </r>
    <r>
      <rPr>
        <b/>
        <sz val="28"/>
        <rFont val="HG丸ｺﾞｼｯｸM-PRO"/>
        <family val="3"/>
        <charset val="128"/>
      </rPr>
      <t>【  宿泊・弁当申込書  】</t>
    </r>
    <rPh sb="0" eb="1">
      <t>ダイ</t>
    </rPh>
    <rPh sb="3" eb="4">
      <t>カイ</t>
    </rPh>
    <rPh sb="4" eb="6">
      <t>ゼンコク</t>
    </rPh>
    <rPh sb="6" eb="8">
      <t>コウトウ</t>
    </rPh>
    <rPh sb="8" eb="10">
      <t>ガッコウ</t>
    </rPh>
    <rPh sb="10" eb="11">
      <t>カラ</t>
    </rPh>
    <rPh sb="11" eb="12">
      <t>テ</t>
    </rPh>
    <rPh sb="12" eb="13">
      <t>ミチ</t>
    </rPh>
    <rPh sb="13" eb="15">
      <t>センバツ</t>
    </rPh>
    <rPh sb="15" eb="17">
      <t>タイカイ</t>
    </rPh>
    <phoneticPr fontId="4"/>
  </si>
  <si>
    <t xml:space="preserve"> (株)近畿日本ツーリスト首都圏　東京私学教育旅行支店　御中</t>
    <rPh sb="13" eb="16">
      <t>シュトケン</t>
    </rPh>
    <rPh sb="17" eb="19">
      <t>トウキョウ</t>
    </rPh>
    <rPh sb="19" eb="21">
      <t>シガク</t>
    </rPh>
    <phoneticPr fontId="1"/>
  </si>
  <si>
    <t>別紙取扱要項に記載の旅行条件に同意します。また、旅行手配やお買物の便宜等のために必要な範囲内で運送・宿泊機関等、保険会社、
免税店等へ個人情報の提供について同意のうえ、以下の旅行に申し込みます。</t>
    <rPh sb="2" eb="4">
      <t>トリアツカイ</t>
    </rPh>
    <rPh sb="4" eb="6">
      <t>ヨウコウ</t>
    </rPh>
    <phoneticPr fontId="1"/>
  </si>
  <si>
    <t>申込締切日 令和３年２月18日（木）</t>
    <rPh sb="6" eb="8">
      <t>レイワ</t>
    </rPh>
    <rPh sb="16" eb="17">
      <t>モク</t>
    </rPh>
    <phoneticPr fontId="4"/>
  </si>
  <si>
    <t>新規</t>
  </si>
  <si>
    <t>申し込み日
 　　　／　　　　（　　）</t>
    <phoneticPr fontId="4"/>
  </si>
  <si>
    <t>変更</t>
  </si>
  <si>
    <t>　　　　　　　変更日　　
　　　　　　　／　　　　（　　）</t>
    <phoneticPr fontId="4"/>
  </si>
  <si>
    <t>都道
府県</t>
    <rPh sb="0" eb="2">
      <t>トドウ</t>
    </rPh>
    <rPh sb="3" eb="5">
      <t>フケン</t>
    </rPh>
    <phoneticPr fontId="4"/>
  </si>
  <si>
    <t>高等学校</t>
    <rPh sb="0" eb="2">
      <t>コウトウ</t>
    </rPh>
    <rPh sb="2" eb="4">
      <t>ガッコウ</t>
    </rPh>
    <phoneticPr fontId="4"/>
  </si>
  <si>
    <t>連絡先</t>
  </si>
  <si>
    <t xml:space="preserve"> フリガナ</t>
    <phoneticPr fontId="4"/>
  </si>
  <si>
    <t xml:space="preserve"> 申　込
 責任者
 氏　名</t>
    <rPh sb="1" eb="2">
      <t>サル</t>
    </rPh>
    <rPh sb="3" eb="4">
      <t>コミ</t>
    </rPh>
    <phoneticPr fontId="4"/>
  </si>
  <si>
    <t>書　類
送付先</t>
  </si>
  <si>
    <t>返金先
口　座</t>
    <rPh sb="0" eb="2">
      <t>ヘンキン</t>
    </rPh>
    <rPh sb="2" eb="3">
      <t>サキ</t>
    </rPh>
    <rPh sb="4" eb="5">
      <t>クチ</t>
    </rPh>
    <rPh sb="6" eb="7">
      <t>ザ</t>
    </rPh>
    <phoneticPr fontId="4"/>
  </si>
  <si>
    <t>　銀行/信金等名（　　　　　　　　　　　　　　）・支店名（　　　　　　　　　　　　　　　）</t>
    <rPh sb="1" eb="3">
      <t>ギンコウ</t>
    </rPh>
    <rPh sb="4" eb="7">
      <t>シンキンナド</t>
    </rPh>
    <rPh sb="7" eb="8">
      <t>ナ</t>
    </rPh>
    <rPh sb="25" eb="27">
      <t>シテン</t>
    </rPh>
    <rPh sb="27" eb="28">
      <t>メイ</t>
    </rPh>
    <phoneticPr fontId="4"/>
  </si>
  <si>
    <r>
      <t>　口座区分/番号（普通/　　　　　　　　　　　）・口座名義（　　　　　　　　　　　　　　）
　　　　　　　　　　　　　　　　　　　　　　　　　　　　　　</t>
    </r>
    <r>
      <rPr>
        <b/>
        <sz val="10"/>
        <rFont val="HG丸ｺﾞｼｯｸM-PRO"/>
        <family val="3"/>
        <charset val="128"/>
      </rPr>
      <t>カタカナで記入願います</t>
    </r>
    <rPh sb="81" eb="84">
      <t>キニュウネガ</t>
    </rPh>
    <phoneticPr fontId="4"/>
  </si>
  <si>
    <t xml:space="preserve">　第１希望：　　 第２希望： 　　第３希望：　　 </t>
    <rPh sb="1" eb="2">
      <t>ダイ</t>
    </rPh>
    <rPh sb="3" eb="5">
      <t>キボウ</t>
    </rPh>
    <rPh sb="9" eb="10">
      <t>ダイ</t>
    </rPh>
    <rPh sb="11" eb="13">
      <t>キボウ</t>
    </rPh>
    <rPh sb="17" eb="18">
      <t>ダイ</t>
    </rPh>
    <rPh sb="19" eb="21">
      <t>キボウ</t>
    </rPh>
    <phoneticPr fontId="4"/>
  </si>
  <si>
    <t>※別紙よりご希望の宿泊申込コードを選びご記入下さい。</t>
    <rPh sb="1" eb="3">
      <t>ベッシ</t>
    </rPh>
    <rPh sb="6" eb="8">
      <t>キボウ</t>
    </rPh>
    <rPh sb="9" eb="11">
      <t>シュクハク</t>
    </rPh>
    <rPh sb="11" eb="13">
      <t>モウシコミ</t>
    </rPh>
    <rPh sb="17" eb="18">
      <t>エラ</t>
    </rPh>
    <rPh sb="20" eb="22">
      <t>キニュウ</t>
    </rPh>
    <rPh sb="22" eb="23">
      <t>クダ</t>
    </rPh>
    <phoneticPr fontId="4"/>
  </si>
  <si>
    <t>※参加区分　　Ａ：登録された監督・顧問　Ｂ：登録されたコーチ　Ｃ：登録された選手　Ｄ：登録された選手以外の部員</t>
    <rPh sb="1" eb="3">
      <t>サンカ</t>
    </rPh>
    <rPh sb="3" eb="5">
      <t>クブン</t>
    </rPh>
    <rPh sb="9" eb="11">
      <t>トウロク</t>
    </rPh>
    <rPh sb="14" eb="16">
      <t>カントク</t>
    </rPh>
    <rPh sb="17" eb="19">
      <t>コモン</t>
    </rPh>
    <rPh sb="22" eb="24">
      <t>トウロク</t>
    </rPh>
    <rPh sb="33" eb="35">
      <t>トウロク</t>
    </rPh>
    <rPh sb="38" eb="40">
      <t>センシュ</t>
    </rPh>
    <rPh sb="43" eb="45">
      <t>トウロク</t>
    </rPh>
    <rPh sb="48" eb="50">
      <t>センシュ</t>
    </rPh>
    <rPh sb="50" eb="52">
      <t>イガイ</t>
    </rPh>
    <rPh sb="53" eb="55">
      <t>ブイン</t>
    </rPh>
    <phoneticPr fontId="4"/>
  </si>
  <si>
    <t>Ｎｏ</t>
  </si>
  <si>
    <t>名前
　カタカナで　　　　　　　ご記入下さい。</t>
    <phoneticPr fontId="4"/>
  </si>
  <si>
    <t>性別</t>
  </si>
  <si>
    <r>
      <t>　　　　　　　　参加　　区分</t>
    </r>
    <r>
      <rPr>
        <b/>
        <sz val="12"/>
        <rFont val="HG丸ｺﾞｼｯｸM-PRO"/>
        <family val="3"/>
        <charset val="128"/>
      </rPr>
      <t xml:space="preserve">
</t>
    </r>
    <phoneticPr fontId="4"/>
  </si>
  <si>
    <t>該当するものに○印をつけて下さい。</t>
  </si>
  <si>
    <t>３／２２（月）</t>
    <rPh sb="5" eb="6">
      <t>ゲツ</t>
    </rPh>
    <phoneticPr fontId="4"/>
  </si>
  <si>
    <t>３／２３（火）</t>
    <rPh sb="5" eb="6">
      <t>ヒ</t>
    </rPh>
    <phoneticPr fontId="4"/>
  </si>
  <si>
    <t>３／２４（水）</t>
    <rPh sb="5" eb="6">
      <t>スイ</t>
    </rPh>
    <phoneticPr fontId="4"/>
  </si>
  <si>
    <t>３／２５（木）</t>
    <rPh sb="5" eb="6">
      <t>モク</t>
    </rPh>
    <phoneticPr fontId="4"/>
  </si>
  <si>
    <t>３／２６（金）</t>
    <rPh sb="5" eb="6">
      <t>キン</t>
    </rPh>
    <phoneticPr fontId="4"/>
  </si>
  <si>
    <t>公式練習日前日</t>
    <rPh sb="0" eb="2">
      <t>コウシキ</t>
    </rPh>
    <rPh sb="2" eb="4">
      <t>レンシュウ</t>
    </rPh>
    <rPh sb="4" eb="5">
      <t>ビ</t>
    </rPh>
    <rPh sb="5" eb="7">
      <t>ゼンジツ</t>
    </rPh>
    <phoneticPr fontId="4"/>
  </si>
  <si>
    <t>公式練習日</t>
    <rPh sb="0" eb="2">
      <t>コウシキ</t>
    </rPh>
    <rPh sb="2" eb="4">
      <t>レンシュウ</t>
    </rPh>
    <rPh sb="4" eb="5">
      <t>ビ</t>
    </rPh>
    <phoneticPr fontId="4"/>
  </si>
  <si>
    <t>公式練習・大会初日</t>
    <rPh sb="0" eb="2">
      <t>コウシキ</t>
    </rPh>
    <rPh sb="2" eb="4">
      <t>レンシュウ</t>
    </rPh>
    <rPh sb="5" eb="7">
      <t>タイカイ</t>
    </rPh>
    <rPh sb="7" eb="8">
      <t>ショ</t>
    </rPh>
    <phoneticPr fontId="4"/>
  </si>
  <si>
    <t>大会２日日</t>
    <rPh sb="3" eb="4">
      <t>ヒ</t>
    </rPh>
    <phoneticPr fontId="4"/>
  </si>
  <si>
    <t>大会最終日</t>
  </si>
  <si>
    <t>夕食</t>
  </si>
  <si>
    <t>宿泊</t>
  </si>
  <si>
    <t>翌
朝食</t>
  </si>
  <si>
    <t>（例）</t>
  </si>
  <si>
    <t>トウキョウ　タロウ</t>
    <phoneticPr fontId="4"/>
  </si>
  <si>
    <t>Ａ</t>
    <phoneticPr fontId="4"/>
  </si>
  <si>
    <t>○</t>
  </si>
  <si>
    <t>トウキョウ　ハナコ</t>
    <phoneticPr fontId="4"/>
  </si>
  <si>
    <t>Ｃ</t>
    <phoneticPr fontId="4"/>
  </si>
  <si>
    <t>Ｂ</t>
    <phoneticPr fontId="4"/>
  </si>
  <si>
    <t>Ｄ</t>
    <phoneticPr fontId="4"/>
  </si>
  <si>
    <t>備考</t>
    <phoneticPr fontId="4"/>
  </si>
  <si>
    <t>計</t>
    <phoneticPr fontId="4"/>
  </si>
  <si>
    <t>お弁当注文数</t>
  </si>
  <si>
    <t>（２３日）</t>
    <phoneticPr fontId="4"/>
  </si>
  <si>
    <t>（２４日）</t>
    <phoneticPr fontId="4"/>
  </si>
  <si>
    <t>（２５日）</t>
    <phoneticPr fontId="4"/>
  </si>
  <si>
    <t>（２６日）</t>
    <phoneticPr fontId="4"/>
  </si>
  <si>
    <t>個</t>
  </si>
  <si>
    <t>　朝食ご希望時間    　　 　　：     　　　夕食ご希望時間　　　　：</t>
    <phoneticPr fontId="4"/>
  </si>
  <si>
    <t>東京到着
予定日時
及び
利用交通機関</t>
    <rPh sb="0" eb="2">
      <t>トウキョウ</t>
    </rPh>
    <rPh sb="2" eb="4">
      <t>トウチャク</t>
    </rPh>
    <phoneticPr fontId="4"/>
  </si>
  <si>
    <t>ＪＲ（新宿または東京着）</t>
    <rPh sb="3" eb="5">
      <t>シンジュク</t>
    </rPh>
    <rPh sb="8" eb="10">
      <t>トウキョウ</t>
    </rPh>
    <rPh sb="10" eb="11">
      <t>チャク</t>
    </rPh>
    <phoneticPr fontId="4"/>
  </si>
  <si>
    <t>車（ホテル着）</t>
    <rPh sb="0" eb="1">
      <t>クルマ</t>
    </rPh>
    <rPh sb="5" eb="6">
      <t>チャク</t>
    </rPh>
    <phoneticPr fontId="4"/>
  </si>
  <si>
    <t>日</t>
    <rPh sb="0" eb="1">
      <t>ニチ</t>
    </rPh>
    <phoneticPr fontId="4"/>
  </si>
  <si>
    <t>時頃</t>
    <rPh sb="0" eb="1">
      <t>ジ</t>
    </rPh>
    <rPh sb="1" eb="2">
      <t>コロ</t>
    </rPh>
    <phoneticPr fontId="4"/>
  </si>
  <si>
    <t>普 通 車</t>
    <rPh sb="0" eb="1">
      <t>ススム</t>
    </rPh>
    <rPh sb="2" eb="3">
      <t>ツウ</t>
    </rPh>
    <rPh sb="4" eb="5">
      <t>クルマ</t>
    </rPh>
    <phoneticPr fontId="4"/>
  </si>
  <si>
    <t>台</t>
    <rPh sb="0" eb="1">
      <t>ダイ</t>
    </rPh>
    <phoneticPr fontId="4"/>
  </si>
  <si>
    <t>航空機（羽田空港着）</t>
    <rPh sb="0" eb="3">
      <t>コウクウキ</t>
    </rPh>
    <rPh sb="4" eb="6">
      <t>ハネダ</t>
    </rPh>
    <rPh sb="6" eb="8">
      <t>クウコウ</t>
    </rPh>
    <rPh sb="8" eb="9">
      <t>チャク</t>
    </rPh>
    <phoneticPr fontId="4"/>
  </si>
  <si>
    <t>マイクロ</t>
    <phoneticPr fontId="4"/>
  </si>
  <si>
    <t>車長</t>
    <rPh sb="0" eb="1">
      <t>シャ</t>
    </rPh>
    <rPh sb="1" eb="2">
      <t>チョウ</t>
    </rPh>
    <phoneticPr fontId="4"/>
  </si>
  <si>
    <t>ｍ</t>
    <phoneticPr fontId="4"/>
  </si>
  <si>
    <t>大型バス</t>
    <rPh sb="0" eb="2">
      <t>オオガタ</t>
    </rPh>
    <phoneticPr fontId="4"/>
  </si>
  <si>
    <t>自家用　ｏｒ　貸切</t>
    <rPh sb="0" eb="3">
      <t>ジカヨウ</t>
    </rPh>
    <rPh sb="7" eb="9">
      <t>カシキリ</t>
    </rPh>
    <phoneticPr fontId="4"/>
  </si>
  <si>
    <t>■不足する場合はコピーしてご使用下さい。■記載された個人情報は回答業務以外では使用致しません。</t>
    <phoneticPr fontId="4"/>
  </si>
  <si>
    <t>■マイクロ又は大型バスでお越しの場合、車の長さと、自家用又は貸切のどちらかに○印をつけてください。</t>
    <rPh sb="5" eb="6">
      <t>マタ</t>
    </rPh>
    <rPh sb="7" eb="9">
      <t>オオガタ</t>
    </rPh>
    <rPh sb="13" eb="14">
      <t>コ</t>
    </rPh>
    <rPh sb="16" eb="18">
      <t>バアイ</t>
    </rPh>
    <rPh sb="19" eb="20">
      <t>クルマ</t>
    </rPh>
    <rPh sb="21" eb="22">
      <t>ナガ</t>
    </rPh>
    <rPh sb="25" eb="28">
      <t>ジカヨウ</t>
    </rPh>
    <rPh sb="28" eb="29">
      <t>マタ</t>
    </rPh>
    <rPh sb="30" eb="32">
      <t>カシキリ</t>
    </rPh>
    <rPh sb="39" eb="40">
      <t>シルシ</t>
    </rPh>
    <phoneticPr fontId="4"/>
  </si>
  <si>
    <t>FAX送信先：０３－６６８５－９５６６      　(株)近畿日本ツーリスト首都圏　東京私学教育旅行支店 宛</t>
    <rPh sb="27" eb="28">
      <t>カブ</t>
    </rPh>
    <rPh sb="38" eb="41">
      <t>シュトケン</t>
    </rPh>
    <rPh sb="42" eb="50">
      <t>トウキョウシガクキョウイクリョコウ</t>
    </rPh>
    <rPh sb="50" eb="52">
      <t>シテン</t>
    </rPh>
    <phoneticPr fontId="4"/>
  </si>
  <si>
    <t>令和２年度　第４０回全国高等学校空手道選抜大会
【領収書発行依頼】</t>
    <rPh sb="0" eb="2">
      <t>レイワ</t>
    </rPh>
    <rPh sb="3" eb="4">
      <t>ネン</t>
    </rPh>
    <rPh sb="4" eb="5">
      <t>ド</t>
    </rPh>
    <rPh sb="6" eb="7">
      <t>ダイ</t>
    </rPh>
    <rPh sb="9" eb="10">
      <t>カイ</t>
    </rPh>
    <rPh sb="10" eb="12">
      <t>ゼンコク</t>
    </rPh>
    <rPh sb="12" eb="14">
      <t>コウトウ</t>
    </rPh>
    <rPh sb="14" eb="16">
      <t>ガッコウ</t>
    </rPh>
    <rPh sb="16" eb="18">
      <t>カラテ</t>
    </rPh>
    <rPh sb="18" eb="19">
      <t>ミチ</t>
    </rPh>
    <rPh sb="19" eb="21">
      <t>センバツ</t>
    </rPh>
    <rPh sb="21" eb="23">
      <t>タイカイ</t>
    </rPh>
    <rPh sb="25" eb="30">
      <t>リョウシュウショハッコウ</t>
    </rPh>
    <rPh sb="30" eb="32">
      <t>イライ</t>
    </rPh>
    <phoneticPr fontId="4"/>
  </si>
  <si>
    <t>下記必要事項をご記入の上、大会開催前にＦＡＸにてご依頼願います。
大会開催中、「東京体育館 宿泊受付」にてお渡しいたします。</t>
    <rPh sb="25" eb="28">
      <t>イライネガ</t>
    </rPh>
    <rPh sb="40" eb="42">
      <t>トウキョウ</t>
    </rPh>
    <rPh sb="42" eb="45">
      <t>タイイクカン</t>
    </rPh>
    <phoneticPr fontId="4"/>
  </si>
  <si>
    <r>
      <rPr>
        <b/>
        <sz val="11"/>
        <color indexed="8"/>
        <rFont val="ＭＳ ゴシック"/>
        <family val="3"/>
        <charset val="128"/>
      </rPr>
      <t>領収書</t>
    </r>
    <r>
      <rPr>
        <sz val="11"/>
        <color indexed="8"/>
        <rFont val="ＭＳ ゴシック"/>
        <family val="3"/>
        <charset val="128"/>
      </rPr>
      <t xml:space="preserve">
（送付先は郵送ご希望の方のみご記入下さい）</t>
    </r>
    <rPh sb="0" eb="3">
      <t>リョウシュウショ</t>
    </rPh>
    <rPh sb="5" eb="7">
      <t>ソウフ</t>
    </rPh>
    <rPh sb="7" eb="8">
      <t>サキ</t>
    </rPh>
    <rPh sb="9" eb="11">
      <t>ユウソウ</t>
    </rPh>
    <rPh sb="12" eb="14">
      <t>キボウ</t>
    </rPh>
    <rPh sb="15" eb="16">
      <t>カタ</t>
    </rPh>
    <rPh sb="19" eb="22">
      <t>キニュウクダ</t>
    </rPh>
    <phoneticPr fontId="4"/>
  </si>
  <si>
    <t>　所属先</t>
    <rPh sb="1" eb="4">
      <t>ショゾクサキ</t>
    </rPh>
    <phoneticPr fontId="4"/>
  </si>
  <si>
    <t>様　　　</t>
    <rPh sb="0" eb="1">
      <t>サマ</t>
    </rPh>
    <phoneticPr fontId="4"/>
  </si>
  <si>
    <t>　〒</t>
    <phoneticPr fontId="4"/>
  </si>
  <si>
    <t>1枚目</t>
    <rPh sb="1" eb="3">
      <t>マイメ</t>
    </rPh>
    <phoneticPr fontId="4"/>
  </si>
  <si>
    <t>宛名</t>
    <rPh sb="0" eb="2">
      <t>アテナ</t>
    </rPh>
    <phoneticPr fontId="4"/>
  </si>
  <si>
    <t>但し書き</t>
    <rPh sb="0" eb="1">
      <t>タダ</t>
    </rPh>
    <rPh sb="2" eb="3">
      <t>ガ</t>
    </rPh>
    <phoneticPr fontId="4"/>
  </si>
  <si>
    <t>2枚目</t>
    <rPh sb="1" eb="3">
      <t>マイメ</t>
    </rPh>
    <phoneticPr fontId="4"/>
  </si>
  <si>
    <t>3枚目</t>
    <rPh sb="1" eb="3">
      <t>マイメ</t>
    </rPh>
    <phoneticPr fontId="4"/>
  </si>
  <si>
    <t>4枚目</t>
    <rPh sb="1" eb="3">
      <t>マイメ</t>
    </rPh>
    <phoneticPr fontId="4"/>
  </si>
  <si>
    <t>5枚目</t>
    <rPh sb="1" eb="3">
      <t>マイメ</t>
    </rPh>
    <phoneticPr fontId="4"/>
  </si>
  <si>
    <t>送信先</t>
    <phoneticPr fontId="4"/>
  </si>
  <si>
    <r>
      <rPr>
        <sz val="18"/>
        <color indexed="8"/>
        <rFont val="ＭＳ ゴシック"/>
        <family val="3"/>
        <charset val="128"/>
      </rPr>
      <t>(株)近畿日本ツーリスト首都圏　東京私学教育旅行支店</t>
    </r>
    <r>
      <rPr>
        <sz val="11"/>
        <color indexed="8"/>
        <rFont val="ＭＳ ゴシック"/>
        <family val="3"/>
        <charset val="128"/>
      </rPr>
      <t xml:space="preserve">
</t>
    </r>
    <r>
      <rPr>
        <sz val="24"/>
        <color indexed="8"/>
        <rFont val="ＭＳ ゴシック"/>
        <family val="3"/>
        <charset val="128"/>
      </rPr>
      <t>FAX：０３－６６８５－９５６６</t>
    </r>
    <rPh sb="1" eb="2">
      <t>カブ</t>
    </rPh>
    <rPh sb="3" eb="5">
      <t>キンキ</t>
    </rPh>
    <rPh sb="5" eb="7">
      <t>ニホン</t>
    </rPh>
    <rPh sb="12" eb="15">
      <t>シュトケン</t>
    </rPh>
    <rPh sb="16" eb="24">
      <t>トウキョウシガクキョウイクリョコウ</t>
    </rPh>
    <phoneticPr fontId="4"/>
  </si>
  <si>
    <t>１・２・４を１月２８日（木）までに</t>
    <rPh sb="12" eb="13">
      <t>モク</t>
    </rPh>
    <phoneticPr fontId="48"/>
  </si>
  <si>
    <t>１月２８日（木）までに</t>
    <rPh sb="6" eb="7">
      <t>モク</t>
    </rPh>
    <phoneticPr fontId="48"/>
  </si>
  <si>
    <t>２月１８日（木）までに</t>
    <rPh sb="6" eb="7">
      <t>モク</t>
    </rPh>
    <phoneticPr fontId="48"/>
  </si>
  <si>
    <r>
      <t xml:space="preserve">【都道府県負担金】
</t>
    </r>
    <r>
      <rPr>
        <b/>
        <sz val="22"/>
        <color rgb="FFFF0000"/>
        <rFont val="ＭＳ ゴシック"/>
        <family val="3"/>
        <charset val="128"/>
      </rPr>
      <t>前回大会からの引き継ぎのため今年度はございません</t>
    </r>
    <rPh sb="10" eb="12">
      <t>ゼンカイ</t>
    </rPh>
    <rPh sb="12" eb="14">
      <t>タイカイ</t>
    </rPh>
    <rPh sb="17" eb="18">
      <t>ヒ</t>
    </rPh>
    <rPh sb="19" eb="20">
      <t>ツ</t>
    </rPh>
    <rPh sb="24" eb="27">
      <t>コンネンド</t>
    </rPh>
    <phoneticPr fontId="48"/>
  </si>
  <si>
    <t>＊必要事項を入力･印刷し押印した後に種目別参加申込書･
　ゼッケン申込書等と共にレターパックライトで事務局
  （県立石岡商業高等学校・戸邊）に郵送願います。
　データも申込担当へメール(添付ファイル)で送信して下
　さい。(他に１部を控えとして保管ください。)</t>
    <rPh sb="1" eb="3">
      <t>ヒツヨウ</t>
    </rPh>
    <rPh sb="3" eb="5">
      <t>ジコウ</t>
    </rPh>
    <rPh sb="6" eb="8">
      <t>ニュウリョク</t>
    </rPh>
    <rPh sb="9" eb="11">
      <t>インサツ</t>
    </rPh>
    <rPh sb="12" eb="14">
      <t>オウイン</t>
    </rPh>
    <rPh sb="16" eb="17">
      <t>ノチ</t>
    </rPh>
    <rPh sb="18" eb="20">
      <t>シュモク</t>
    </rPh>
    <rPh sb="20" eb="21">
      <t>ベツ</t>
    </rPh>
    <rPh sb="21" eb="23">
      <t>サンカ</t>
    </rPh>
    <rPh sb="23" eb="25">
      <t>モウシコミ</t>
    </rPh>
    <rPh sb="25" eb="26">
      <t>ショ</t>
    </rPh>
    <rPh sb="33" eb="35">
      <t>モウシコミ</t>
    </rPh>
    <rPh sb="35" eb="36">
      <t>ショ</t>
    </rPh>
    <rPh sb="36" eb="37">
      <t>トウ</t>
    </rPh>
    <rPh sb="38" eb="39">
      <t>トモ</t>
    </rPh>
    <rPh sb="50" eb="53">
      <t>ジムキョク</t>
    </rPh>
    <rPh sb="85" eb="87">
      <t>モウシコミ</t>
    </rPh>
    <rPh sb="87" eb="89">
      <t>タントウ</t>
    </rPh>
    <rPh sb="94" eb="96">
      <t>テンプ</t>
    </rPh>
    <rPh sb="102" eb="104">
      <t>ソウシン</t>
    </rPh>
    <rPh sb="106" eb="107">
      <t>シタ</t>
    </rPh>
    <rPh sb="113" eb="114">
      <t>ホカ</t>
    </rPh>
    <rPh sb="116" eb="117">
      <t>ブ</t>
    </rPh>
    <rPh sb="118" eb="119">
      <t>ヒカ</t>
    </rPh>
    <rPh sb="123" eb="125">
      <t>ホカン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</si>
</sst>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94">
    <font>
      <sz val="11"/>
      <color theme="1"/>
      <name val="ＭＳ Ｐゴシック"/>
      <family val="2"/>
      <charset val="128"/>
      <scheme val="minor"/>
    </font>
    <font>
      <sz val="6"/>
      <name val="ＭＳ Ｐゴシック"/>
      <family val="2"/>
      <charset val="128"/>
      <scheme val="minor"/>
    </font>
    <font>
      <b/>
      <sz val="22"/>
      <name val="ＭＳ Ｐゴシック"/>
      <family val="3"/>
      <charset val="128"/>
    </font>
    <font>
      <sz val="11"/>
      <name val="ＭＳ Ｐゴシック"/>
      <family val="3"/>
      <charset val="128"/>
    </font>
    <font>
      <sz val="6"/>
      <name val="ＭＳ Ｐゴシック"/>
      <family val="3"/>
      <charset val="128"/>
    </font>
    <font>
      <b/>
      <sz val="16"/>
      <name val="ＭＳ Ｐゴシック"/>
      <family val="3"/>
      <charset val="128"/>
    </font>
    <font>
      <sz val="11"/>
      <name val="ＭＳ 明朝"/>
      <family val="1"/>
      <charset val="128"/>
    </font>
    <font>
      <sz val="8"/>
      <name val="ＭＳ 明朝"/>
      <family val="1"/>
      <charset val="128"/>
    </font>
    <font>
      <sz val="20"/>
      <name val="ＭＳ Ｐ明朝"/>
      <family val="1"/>
      <charset val="128"/>
    </font>
    <font>
      <sz val="20"/>
      <name val="Times New Roman"/>
      <family val="1"/>
    </font>
    <font>
      <sz val="22"/>
      <name val="ＭＳ 明朝"/>
      <family val="1"/>
      <charset val="128"/>
    </font>
    <font>
      <sz val="12"/>
      <name val="ＭＳ 明朝"/>
      <family val="1"/>
      <charset val="128"/>
    </font>
    <font>
      <sz val="20"/>
      <name val="ＭＳ 明朝"/>
      <family val="1"/>
      <charset val="128"/>
    </font>
    <font>
      <sz val="14"/>
      <name val="ＭＳ 明朝"/>
      <family val="1"/>
      <charset val="128"/>
    </font>
    <font>
      <sz val="10"/>
      <name val="ＭＳ 明朝"/>
      <family val="1"/>
      <charset val="128"/>
    </font>
    <font>
      <b/>
      <sz val="10"/>
      <name val="ＭＳ ゴシック"/>
      <family val="3"/>
      <charset val="128"/>
    </font>
    <font>
      <sz val="18"/>
      <name val="ＭＳ 明朝"/>
      <family val="1"/>
      <charset val="128"/>
    </font>
    <font>
      <sz val="16"/>
      <name val="ＭＳ 明朝"/>
      <family val="1"/>
      <charset val="128"/>
    </font>
    <font>
      <b/>
      <sz val="11"/>
      <name val="ＭＳ Ｐゴシック"/>
      <family val="3"/>
      <charset val="128"/>
    </font>
    <font>
      <b/>
      <sz val="11"/>
      <name val="ＭＳ 明朝"/>
      <family val="1"/>
      <charset val="128"/>
    </font>
    <font>
      <b/>
      <sz val="9"/>
      <color indexed="81"/>
      <name val="ＭＳ Ｐゴシック"/>
      <family val="3"/>
      <charset val="128"/>
    </font>
    <font>
      <sz val="9"/>
      <color indexed="81"/>
      <name val="ＭＳ Ｐゴシック"/>
      <family val="3"/>
      <charset val="128"/>
    </font>
    <font>
      <sz val="20"/>
      <name val="ＭＳ Ｐゴシック"/>
      <family val="3"/>
      <charset val="128"/>
    </font>
    <font>
      <sz val="14"/>
      <name val="ＭＳ ゴシック"/>
      <family val="3"/>
      <charset val="128"/>
    </font>
    <font>
      <b/>
      <sz val="11"/>
      <color indexed="9"/>
      <name val="ＭＳ Ｐゴシック"/>
      <family val="3"/>
      <charset val="128"/>
    </font>
    <font>
      <b/>
      <sz val="12"/>
      <name val="ＭＳ Ｐゴシック"/>
      <family val="3"/>
      <charset val="128"/>
    </font>
    <font>
      <b/>
      <sz val="28"/>
      <name val="ＭＳ Ｐゴシック"/>
      <family val="3"/>
      <charset val="128"/>
    </font>
    <font>
      <b/>
      <sz val="14"/>
      <color indexed="8"/>
      <name val="ＭＳ Ｐゴシック"/>
      <family val="3"/>
      <charset val="128"/>
    </font>
    <font>
      <sz val="10"/>
      <name val="ＭＳ Ｐゴシック"/>
      <family val="3"/>
      <charset val="128"/>
    </font>
    <font>
      <sz val="18"/>
      <name val="ＭＳ Ｐゴシック"/>
      <family val="3"/>
      <charset val="128"/>
    </font>
    <font>
      <sz val="11"/>
      <color theme="1"/>
      <name val="ＭＳ Ｐゴシック"/>
      <family val="2"/>
      <charset val="128"/>
      <scheme val="minor"/>
    </font>
    <font>
      <sz val="14"/>
      <color indexed="53"/>
      <name val="ＭＳ Ｐゴシック"/>
      <family val="3"/>
      <charset val="128"/>
    </font>
    <font>
      <sz val="14"/>
      <color indexed="11"/>
      <name val="ＭＳ Ｐゴシック"/>
      <family val="3"/>
      <charset val="128"/>
    </font>
    <font>
      <sz val="14"/>
      <color indexed="48"/>
      <name val="ＭＳ Ｐゴシック"/>
      <family val="3"/>
      <charset val="128"/>
    </font>
    <font>
      <sz val="18"/>
      <color indexed="10"/>
      <name val="ＭＳ Ｐゴシック"/>
      <family val="3"/>
      <charset val="128"/>
    </font>
    <font>
      <b/>
      <sz val="11"/>
      <name val="ＭＳ ゴシック"/>
      <family val="3"/>
      <charset val="128"/>
    </font>
    <font>
      <b/>
      <sz val="9"/>
      <name val="ＭＳ ゴシック"/>
      <family val="3"/>
      <charset val="128"/>
    </font>
    <font>
      <sz val="11"/>
      <color rgb="FFFF0000"/>
      <name val="ＭＳ Ｐゴシック"/>
      <family val="2"/>
      <charset val="128"/>
      <scheme val="minor"/>
    </font>
    <font>
      <sz val="20"/>
      <color theme="1"/>
      <name val="ＭＳ Ｐゴシック"/>
      <family val="2"/>
      <charset val="128"/>
      <scheme val="minor"/>
    </font>
    <font>
      <sz val="11"/>
      <color rgb="FFFF0000"/>
      <name val="ＭＳ 明朝"/>
      <family val="1"/>
      <charset val="128"/>
    </font>
    <font>
      <u/>
      <sz val="11"/>
      <color theme="10"/>
      <name val="ＭＳ Ｐゴシック"/>
      <family val="2"/>
      <charset val="128"/>
      <scheme val="minor"/>
    </font>
    <font>
      <sz val="11"/>
      <name val="ＭＳ ゴシック"/>
      <family val="3"/>
      <charset val="128"/>
    </font>
    <font>
      <sz val="20"/>
      <name val="ＭＳ ゴシック"/>
      <family val="3"/>
      <charset val="128"/>
    </font>
    <font>
      <sz val="11"/>
      <color rgb="FF000000"/>
      <name val="ＭＳ ゴシック"/>
      <family val="3"/>
      <charset val="128"/>
    </font>
    <font>
      <sz val="6"/>
      <name val="星稜明朝 W3"/>
      <family val="2"/>
      <charset val="128"/>
    </font>
    <font>
      <u/>
      <sz val="20"/>
      <color theme="10"/>
      <name val="星稜明朝 W3"/>
      <family val="2"/>
      <charset val="128"/>
    </font>
    <font>
      <b/>
      <sz val="9"/>
      <color rgb="FFFF0000"/>
      <name val="ＭＳ ゴシック"/>
      <family val="3"/>
      <charset val="128"/>
    </font>
    <font>
      <sz val="22"/>
      <name val="ＭＳ ゴシック"/>
      <family val="3"/>
      <charset val="128"/>
    </font>
    <font>
      <sz val="6"/>
      <name val="ＭＳ 明朝"/>
      <family val="2"/>
      <charset val="128"/>
    </font>
    <font>
      <b/>
      <sz val="48"/>
      <name val="ＭＳ ゴシック"/>
      <family val="3"/>
      <charset val="128"/>
    </font>
    <font>
      <b/>
      <sz val="36"/>
      <name val="ＭＳ ゴシック"/>
      <family val="3"/>
      <charset val="128"/>
    </font>
    <font>
      <b/>
      <sz val="28"/>
      <name val="ＭＳ ゴシック"/>
      <family val="3"/>
      <charset val="128"/>
    </font>
    <font>
      <b/>
      <sz val="48"/>
      <color rgb="FFFF0000"/>
      <name val="ＭＳ Ｐゴシック"/>
      <family val="2"/>
      <charset val="128"/>
      <scheme val="minor"/>
    </font>
    <font>
      <sz val="48"/>
      <name val="ＭＳ ゴシック"/>
      <family val="3"/>
      <charset val="128"/>
    </font>
    <font>
      <b/>
      <sz val="28"/>
      <color rgb="FFFF0000"/>
      <name val="ＭＳ Ｐゴシック"/>
      <family val="3"/>
      <charset val="128"/>
      <scheme val="minor"/>
    </font>
    <font>
      <sz val="22"/>
      <color rgb="FF000000"/>
      <name val="ＭＳ ゴシック"/>
      <family val="3"/>
      <charset val="128"/>
    </font>
    <font>
      <b/>
      <sz val="50"/>
      <name val="ＭＳ ゴシック"/>
      <family val="3"/>
      <charset val="128"/>
    </font>
    <font>
      <sz val="24"/>
      <name val="ＭＳ ゴシック"/>
      <family val="3"/>
      <charset val="128"/>
    </font>
    <font>
      <b/>
      <sz val="24"/>
      <color rgb="FFFF0000"/>
      <name val="ＭＳ ゴシック"/>
      <family val="3"/>
      <charset val="128"/>
    </font>
    <font>
      <sz val="26"/>
      <name val="ＭＳ ゴシック"/>
      <family val="3"/>
      <charset val="128"/>
    </font>
    <font>
      <sz val="28"/>
      <name val="ＭＳ ゴシック"/>
      <family val="3"/>
      <charset val="128"/>
    </font>
    <font>
      <sz val="23"/>
      <name val="ＭＳ ゴシック"/>
      <family val="3"/>
      <charset val="128"/>
    </font>
    <font>
      <sz val="18"/>
      <name val="ＭＳ ゴシック"/>
      <family val="3"/>
      <charset val="128"/>
    </font>
    <font>
      <b/>
      <sz val="20"/>
      <name val="ＭＳ ゴシック"/>
      <family val="3"/>
      <charset val="128"/>
    </font>
    <font>
      <sz val="16"/>
      <name val="ＭＳ Ｐゴシック"/>
      <family val="3"/>
      <charset val="128"/>
    </font>
    <font>
      <b/>
      <sz val="22"/>
      <color rgb="FFFF0000"/>
      <name val="ＭＳ ゴシック"/>
      <family val="3"/>
      <charset val="128"/>
    </font>
    <font>
      <sz val="16"/>
      <name val="ＭＳ ゴシック"/>
      <family val="3"/>
      <charset val="128"/>
    </font>
    <font>
      <b/>
      <i/>
      <u/>
      <sz val="11"/>
      <color indexed="9"/>
      <name val="ＭＳ Ｐゴシック"/>
      <family val="3"/>
      <charset val="128"/>
    </font>
    <font>
      <b/>
      <sz val="34"/>
      <name val="HG丸ｺﾞｼｯｸM-PRO"/>
      <family val="3"/>
      <charset val="128"/>
    </font>
    <font>
      <b/>
      <sz val="11"/>
      <name val="HG丸ｺﾞｼｯｸM-PRO"/>
      <family val="3"/>
      <charset val="128"/>
    </font>
    <font>
      <b/>
      <sz val="28"/>
      <name val="HG丸ｺﾞｼｯｸM-PRO"/>
      <family val="3"/>
      <charset val="128"/>
    </font>
    <font>
      <sz val="12"/>
      <name val="HG丸ｺﾞｼｯｸM-PRO"/>
      <family val="3"/>
      <charset val="128"/>
    </font>
    <font>
      <sz val="14"/>
      <name val="HG丸ｺﾞｼｯｸM-PRO"/>
      <family val="3"/>
      <charset val="128"/>
    </font>
    <font>
      <sz val="11"/>
      <name val="HG丸ｺﾞｼｯｸM-PRO"/>
      <family val="3"/>
      <charset val="128"/>
    </font>
    <font>
      <b/>
      <sz val="14"/>
      <name val="HG丸ｺﾞｼｯｸM-PRO"/>
      <family val="3"/>
      <charset val="128"/>
    </font>
    <font>
      <sz val="10"/>
      <name val="HG丸ｺﾞｼｯｸM-PRO"/>
      <family val="3"/>
      <charset val="128"/>
    </font>
    <font>
      <b/>
      <sz val="16"/>
      <name val="HG丸ｺﾞｼｯｸM-PRO"/>
      <family val="3"/>
      <charset val="128"/>
    </font>
    <font>
      <b/>
      <sz val="10"/>
      <name val="HG丸ｺﾞｼｯｸM-PRO"/>
      <family val="3"/>
      <charset val="128"/>
    </font>
    <font>
      <b/>
      <sz val="24"/>
      <name val="HG丸ｺﾞｼｯｸM-PRO"/>
      <family val="3"/>
      <charset val="128"/>
    </font>
    <font>
      <b/>
      <sz val="8"/>
      <name val="HG丸ｺﾞｼｯｸM-PRO"/>
      <family val="3"/>
      <charset val="128"/>
    </font>
    <font>
      <sz val="16"/>
      <color indexed="8"/>
      <name val="ＭＳ ゴシック"/>
      <family val="3"/>
      <charset val="128"/>
    </font>
    <font>
      <sz val="16"/>
      <name val="HG丸ｺﾞｼｯｸM-PRO"/>
      <family val="3"/>
      <charset val="128"/>
    </font>
    <font>
      <sz val="14"/>
      <color indexed="8"/>
      <name val="ＭＳ ゴシック"/>
      <family val="3"/>
      <charset val="128"/>
    </font>
    <font>
      <b/>
      <sz val="18"/>
      <name val="HG丸ｺﾞｼｯｸM-PRO"/>
      <family val="3"/>
      <charset val="128"/>
    </font>
    <font>
      <b/>
      <sz val="12"/>
      <name val="HG丸ｺﾞｼｯｸM-PRO"/>
      <family val="3"/>
      <charset val="128"/>
    </font>
    <font>
      <b/>
      <sz val="9"/>
      <name val="HG丸ｺﾞｼｯｸM-PRO"/>
      <family val="3"/>
      <charset val="128"/>
    </font>
    <font>
      <sz val="11"/>
      <color indexed="8"/>
      <name val="ＭＳ ゴシック"/>
      <family val="3"/>
      <charset val="128"/>
    </font>
    <font>
      <b/>
      <sz val="16"/>
      <color indexed="8"/>
      <name val="ＭＳ ゴシック"/>
      <family val="3"/>
      <charset val="128"/>
    </font>
    <font>
      <b/>
      <sz val="16"/>
      <color indexed="8"/>
      <name val="ＭＳ Ｐゴシック"/>
      <family val="3"/>
      <charset val="128"/>
    </font>
    <font>
      <sz val="11"/>
      <color indexed="8"/>
      <name val="ＭＳ Ｐゴシック"/>
      <family val="3"/>
      <charset val="128"/>
    </font>
    <font>
      <b/>
      <sz val="11"/>
      <color indexed="8"/>
      <name val="ＭＳ ゴシック"/>
      <family val="3"/>
      <charset val="128"/>
    </font>
    <font>
      <sz val="12"/>
      <color indexed="8"/>
      <name val="ＭＳ Ｐゴシック"/>
      <family val="3"/>
      <charset val="128"/>
    </font>
    <font>
      <sz val="18"/>
      <color indexed="8"/>
      <name val="ＭＳ ゴシック"/>
      <family val="3"/>
      <charset val="128"/>
    </font>
    <font>
      <sz val="24"/>
      <color indexed="8"/>
      <name val="ＭＳ ゴシック"/>
      <family val="3"/>
      <charset val="128"/>
    </font>
  </fonts>
  <fills count="26">
    <fill>
      <patternFill patternType="none"/>
    </fill>
    <fill>
      <patternFill patternType="gray125"/>
    </fill>
    <fill>
      <patternFill patternType="solid">
        <fgColor rgb="FFFFFF00"/>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3"/>
        <bgColor indexed="9"/>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52"/>
        <bgColor indexed="64"/>
      </patternFill>
    </fill>
    <fill>
      <patternFill patternType="solid">
        <fgColor indexed="50"/>
        <bgColor indexed="64"/>
      </patternFill>
    </fill>
    <fill>
      <patternFill patternType="solid">
        <fgColor indexed="46"/>
        <bgColor indexed="64"/>
      </patternFill>
    </fill>
    <fill>
      <patternFill patternType="solid">
        <fgColor indexed="48"/>
        <bgColor indexed="64"/>
      </patternFill>
    </fill>
    <fill>
      <patternFill patternType="solid">
        <fgColor rgb="FF3366FF"/>
        <bgColor indexed="64"/>
      </patternFill>
    </fill>
    <fill>
      <patternFill patternType="solid">
        <fgColor indexed="47"/>
        <bgColor indexed="64"/>
      </patternFill>
    </fill>
    <fill>
      <patternFill patternType="solid">
        <fgColor indexed="61"/>
        <bgColor indexed="64"/>
      </patternFill>
    </fill>
    <fill>
      <patternFill patternType="solid">
        <fgColor indexed="13"/>
        <bgColor indexed="64"/>
      </patternFill>
    </fill>
    <fill>
      <patternFill patternType="solid">
        <fgColor indexed="4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0070C0"/>
        <bgColor indexed="64"/>
      </patternFill>
    </fill>
    <fill>
      <patternFill patternType="solid">
        <fgColor theme="6"/>
        <bgColor indexed="64"/>
      </patternFill>
    </fill>
    <fill>
      <patternFill patternType="solid">
        <fgColor theme="9"/>
        <bgColor indexed="64"/>
      </patternFill>
    </fill>
    <fill>
      <patternFill patternType="solid">
        <fgColor theme="2"/>
        <bgColor indexed="64"/>
      </patternFill>
    </fill>
    <fill>
      <patternFill patternType="solid">
        <fgColor theme="0"/>
        <bgColor indexed="64"/>
      </patternFill>
    </fill>
  </fills>
  <borders count="16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dashed">
        <color indexed="64"/>
      </bottom>
      <diagonal/>
    </border>
    <border>
      <left style="medium">
        <color indexed="64"/>
      </left>
      <right/>
      <top/>
      <bottom style="thin">
        <color indexed="64"/>
      </bottom>
      <diagonal/>
    </border>
    <border>
      <left style="medium">
        <color indexed="64"/>
      </left>
      <right/>
      <top style="dashed">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dashed">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medium">
        <color indexed="64"/>
      </right>
      <top style="double">
        <color indexed="64"/>
      </top>
      <bottom style="double">
        <color indexed="64"/>
      </bottom>
      <diagonal/>
    </border>
    <border>
      <left style="thin">
        <color indexed="64"/>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s>
  <cellStyleXfs count="7">
    <xf numFmtId="0" fontId="0" fillId="0" borderId="0">
      <alignment vertical="center"/>
    </xf>
    <xf numFmtId="0" fontId="3" fillId="0" borderId="0"/>
    <xf numFmtId="38" fontId="3" fillId="0" borderId="0" applyFont="0" applyFill="0" applyBorder="0" applyAlignment="0" applyProtection="0">
      <alignment vertical="center"/>
    </xf>
    <xf numFmtId="0" fontId="30" fillId="0" borderId="0"/>
    <xf numFmtId="0" fontId="40" fillId="0" borderId="0" applyNumberFormat="0" applyFill="0" applyBorder="0" applyAlignment="0" applyProtection="0">
      <alignment vertical="center"/>
    </xf>
    <xf numFmtId="0" fontId="3" fillId="0" borderId="0"/>
    <xf numFmtId="0" fontId="3" fillId="0" borderId="0">
      <alignment vertical="center"/>
    </xf>
  </cellStyleXfs>
  <cellXfs count="1681">
    <xf numFmtId="0" fontId="0" fillId="0" borderId="0" xfId="0">
      <alignment vertical="center"/>
    </xf>
    <xf numFmtId="0" fontId="3" fillId="0" borderId="0" xfId="1"/>
    <xf numFmtId="0" fontId="3" fillId="3" borderId="0" xfId="1" applyFill="1" applyAlignment="1">
      <alignment vertical="center" shrinkToFit="1"/>
    </xf>
    <xf numFmtId="0" fontId="6" fillId="3" borderId="0" xfId="1" applyFont="1" applyFill="1" applyAlignment="1">
      <alignment vertical="center" shrinkToFit="1"/>
    </xf>
    <xf numFmtId="0" fontId="6" fillId="3" borderId="0" xfId="1" applyFont="1" applyFill="1" applyAlignment="1">
      <alignment horizontal="right" vertical="center" shrinkToFit="1"/>
    </xf>
    <xf numFmtId="0" fontId="6" fillId="3" borderId="4" xfId="1" applyFont="1" applyFill="1" applyBorder="1" applyAlignment="1">
      <alignment horizontal="center" vertical="center" shrinkToFit="1"/>
    </xf>
    <xf numFmtId="0" fontId="8" fillId="0" borderId="11" xfId="1" applyFont="1" applyFill="1" applyBorder="1" applyAlignment="1" applyProtection="1">
      <alignment horizontal="center" vertical="center" shrinkToFit="1"/>
      <protection locked="0"/>
    </xf>
    <xf numFmtId="0" fontId="9" fillId="3" borderId="12" xfId="1" applyFont="1" applyFill="1" applyBorder="1" applyAlignment="1">
      <alignment horizontal="center" vertical="center" shrinkToFit="1"/>
    </xf>
    <xf numFmtId="0" fontId="10" fillId="0" borderId="13" xfId="1" applyFont="1" applyBorder="1" applyAlignment="1" applyProtection="1">
      <alignment horizontal="center" vertical="center" shrinkToFit="1"/>
      <protection locked="0"/>
    </xf>
    <xf numFmtId="0" fontId="6" fillId="3" borderId="13" xfId="1" applyFont="1" applyFill="1" applyBorder="1" applyAlignment="1">
      <alignment horizontal="right" vertical="center" shrinkToFit="1"/>
    </xf>
    <xf numFmtId="0" fontId="6" fillId="3" borderId="19" xfId="1" applyFont="1" applyFill="1" applyBorder="1" applyAlignment="1">
      <alignment vertical="center" shrinkToFit="1"/>
    </xf>
    <xf numFmtId="0" fontId="7" fillId="3" borderId="31" xfId="1" applyFont="1" applyFill="1" applyBorder="1" applyAlignment="1">
      <alignment horizontal="center" vertical="center" shrinkToFit="1"/>
    </xf>
    <xf numFmtId="0" fontId="6" fillId="3" borderId="49" xfId="1" applyFont="1" applyFill="1" applyBorder="1" applyAlignment="1">
      <alignment horizontal="center" vertical="center" shrinkToFit="1"/>
    </xf>
    <xf numFmtId="0" fontId="6" fillId="3" borderId="12" xfId="1" applyFont="1" applyFill="1" applyBorder="1" applyAlignment="1">
      <alignment horizontal="center" vertical="center" shrinkToFit="1"/>
    </xf>
    <xf numFmtId="0" fontId="17" fillId="0" borderId="58" xfId="1" applyFont="1" applyBorder="1" applyAlignment="1" applyProtection="1">
      <alignment horizontal="center" vertical="center" shrinkToFit="1"/>
      <protection locked="0"/>
    </xf>
    <xf numFmtId="0" fontId="6" fillId="0" borderId="13" xfId="1" applyFont="1" applyBorder="1" applyAlignment="1" applyProtection="1">
      <alignment horizontal="right" vertical="center" shrinkToFit="1"/>
      <protection locked="0"/>
    </xf>
    <xf numFmtId="0" fontId="6" fillId="3" borderId="20" xfId="1" applyFont="1" applyFill="1" applyBorder="1" applyAlignment="1">
      <alignment horizontal="center" vertical="center" shrinkToFit="1"/>
    </xf>
    <xf numFmtId="0" fontId="6" fillId="0" borderId="58" xfId="1" applyFont="1" applyBorder="1" applyAlignment="1" applyProtection="1">
      <alignment horizontal="center" vertical="center" shrinkToFit="1"/>
      <protection locked="0"/>
    </xf>
    <xf numFmtId="0" fontId="6" fillId="3" borderId="21" xfId="1" applyFont="1" applyFill="1" applyBorder="1" applyAlignment="1">
      <alignment horizontal="center" vertical="center" shrinkToFit="1"/>
    </xf>
    <xf numFmtId="0" fontId="6" fillId="0" borderId="46" xfId="1" applyFont="1" applyBorder="1" applyAlignment="1" applyProtection="1">
      <alignment horizontal="right" vertical="center" shrinkToFit="1"/>
      <protection locked="0"/>
    </xf>
    <xf numFmtId="0" fontId="6" fillId="3" borderId="59" xfId="1" applyFont="1" applyFill="1" applyBorder="1" applyAlignment="1">
      <alignment horizontal="center" vertical="center" shrinkToFit="1"/>
    </xf>
    <xf numFmtId="0" fontId="6" fillId="3" borderId="0" xfId="1" applyFont="1" applyFill="1" applyAlignment="1">
      <alignment horizontal="center" vertical="center" shrinkToFit="1"/>
    </xf>
    <xf numFmtId="0" fontId="6" fillId="3" borderId="11" xfId="1" applyFont="1" applyFill="1" applyBorder="1" applyAlignment="1">
      <alignment horizontal="center" vertical="center" shrinkToFit="1"/>
    </xf>
    <xf numFmtId="0" fontId="6" fillId="3" borderId="21" xfId="1" applyFont="1" applyFill="1" applyBorder="1" applyAlignment="1">
      <alignment vertical="center" shrinkToFit="1"/>
    </xf>
    <xf numFmtId="0" fontId="6" fillId="3" borderId="21" xfId="1" applyFont="1" applyFill="1" applyBorder="1" applyAlignment="1" applyProtection="1">
      <alignment vertical="center" shrinkToFit="1"/>
      <protection locked="0"/>
    </xf>
    <xf numFmtId="0" fontId="6" fillId="3" borderId="0" xfId="1" applyFont="1" applyFill="1" applyAlignment="1" applyProtection="1">
      <alignment vertical="center" shrinkToFit="1"/>
      <protection locked="0"/>
    </xf>
    <xf numFmtId="0" fontId="3" fillId="0" borderId="0" xfId="1" applyProtection="1">
      <protection locked="0"/>
    </xf>
    <xf numFmtId="0" fontId="6" fillId="3" borderId="59" xfId="1" applyFont="1" applyFill="1" applyBorder="1" applyAlignment="1">
      <alignment vertical="center" shrinkToFit="1"/>
    </xf>
    <xf numFmtId="0" fontId="6" fillId="3" borderId="0" xfId="1" applyFont="1" applyFill="1" applyAlignment="1">
      <alignment vertical="center" wrapText="1"/>
    </xf>
    <xf numFmtId="0" fontId="6" fillId="3" borderId="0" xfId="1" applyFont="1" applyFill="1" applyAlignment="1">
      <alignment horizontal="left" vertical="center" wrapText="1"/>
    </xf>
    <xf numFmtId="0" fontId="6" fillId="3" borderId="65" xfId="1" applyFont="1" applyFill="1" applyBorder="1" applyAlignment="1">
      <alignment vertical="center" wrapText="1"/>
    </xf>
    <xf numFmtId="0" fontId="6" fillId="3" borderId="0" xfId="1" applyFont="1" applyFill="1" applyBorder="1" applyAlignment="1">
      <alignment vertical="center" wrapText="1"/>
    </xf>
    <xf numFmtId="0" fontId="6" fillId="3" borderId="66" xfId="1" applyFont="1" applyFill="1" applyBorder="1" applyAlignment="1">
      <alignment vertical="center" wrapText="1"/>
    </xf>
    <xf numFmtId="0" fontId="6" fillId="3" borderId="65" xfId="1" applyFont="1" applyFill="1" applyBorder="1" applyAlignment="1">
      <alignment horizontal="left" vertical="center" wrapText="1"/>
    </xf>
    <xf numFmtId="0" fontId="6" fillId="3" borderId="0" xfId="1" applyFont="1" applyFill="1" applyBorder="1" applyAlignment="1">
      <alignment horizontal="left" vertical="center" wrapText="1"/>
    </xf>
    <xf numFmtId="0" fontId="6" fillId="3" borderId="66" xfId="1" applyFont="1" applyFill="1" applyBorder="1" applyAlignment="1">
      <alignment horizontal="left" vertical="center" wrapText="1"/>
    </xf>
    <xf numFmtId="0" fontId="6" fillId="3" borderId="41" xfId="1" applyFont="1" applyFill="1" applyBorder="1" applyAlignment="1">
      <alignment vertical="center" wrapText="1"/>
    </xf>
    <xf numFmtId="0" fontId="6" fillId="3" borderId="42" xfId="1" applyFont="1" applyFill="1" applyBorder="1" applyAlignment="1">
      <alignment vertical="center" wrapText="1"/>
    </xf>
    <xf numFmtId="0" fontId="6" fillId="3" borderId="67" xfId="1" applyFont="1" applyFill="1" applyBorder="1" applyAlignment="1">
      <alignment vertical="center" wrapText="1"/>
    </xf>
    <xf numFmtId="0" fontId="6" fillId="0" borderId="0" xfId="1" applyFont="1"/>
    <xf numFmtId="0" fontId="18" fillId="0" borderId="0" xfId="1" applyFont="1" applyProtection="1"/>
    <xf numFmtId="0" fontId="3" fillId="0" borderId="0" xfId="1" quotePrefix="1" applyAlignment="1">
      <alignment vertical="center"/>
    </xf>
    <xf numFmtId="0" fontId="19" fillId="0" borderId="0" xfId="1" applyFont="1"/>
    <xf numFmtId="0" fontId="3" fillId="0" borderId="0" xfId="1" applyProtection="1"/>
    <xf numFmtId="0" fontId="12" fillId="7" borderId="13" xfId="1" applyFont="1" applyFill="1" applyBorder="1" applyAlignment="1" applyProtection="1">
      <alignment horizontal="center" vertical="center" shrinkToFit="1"/>
    </xf>
    <xf numFmtId="0" fontId="6" fillId="7" borderId="13" xfId="1" applyFont="1" applyFill="1" applyBorder="1" applyAlignment="1" applyProtection="1">
      <alignment horizontal="right" vertical="center" shrinkToFit="1"/>
    </xf>
    <xf numFmtId="0" fontId="6" fillId="7" borderId="19" xfId="1" applyFont="1" applyFill="1" applyBorder="1" applyAlignment="1" applyProtection="1">
      <alignment vertical="center" shrinkToFit="1"/>
    </xf>
    <xf numFmtId="49" fontId="12" fillId="0" borderId="23" xfId="1" applyNumberFormat="1" applyFont="1" applyFill="1" applyBorder="1" applyAlignment="1" applyProtection="1">
      <alignment horizontal="center" vertical="center" shrinkToFit="1"/>
      <protection locked="0"/>
    </xf>
    <xf numFmtId="49" fontId="12" fillId="0" borderId="24" xfId="1" applyNumberFormat="1" applyFont="1" applyFill="1" applyBorder="1" applyAlignment="1" applyProtection="1">
      <alignment horizontal="center" vertical="center"/>
      <protection locked="0"/>
    </xf>
    <xf numFmtId="49" fontId="12" fillId="0" borderId="25" xfId="1" applyNumberFormat="1" applyFont="1" applyFill="1" applyBorder="1" applyAlignment="1" applyProtection="1">
      <alignment horizontal="center" vertical="center"/>
      <protection locked="0"/>
    </xf>
    <xf numFmtId="0" fontId="3" fillId="0" borderId="0" xfId="1" applyFont="1"/>
    <xf numFmtId="0" fontId="3" fillId="5" borderId="41" xfId="1" applyFont="1" applyFill="1" applyBorder="1" applyAlignment="1">
      <alignment vertical="center"/>
    </xf>
    <xf numFmtId="0" fontId="6" fillId="0" borderId="0" xfId="1" applyFont="1" applyAlignment="1">
      <alignment wrapText="1"/>
    </xf>
    <xf numFmtId="0" fontId="3" fillId="0" borderId="0" xfId="1" applyAlignment="1">
      <alignment vertical="center"/>
    </xf>
    <xf numFmtId="0" fontId="3" fillId="0" borderId="0" xfId="1" applyAlignment="1">
      <alignment horizontal="center" vertical="center"/>
    </xf>
    <xf numFmtId="0" fontId="3" fillId="0" borderId="0" xfId="1" quotePrefix="1"/>
    <xf numFmtId="0" fontId="3" fillId="0" borderId="13" xfId="1" applyBorder="1" applyAlignment="1">
      <alignment horizontal="center" vertical="center"/>
    </xf>
    <xf numFmtId="0" fontId="3" fillId="0" borderId="19" xfId="1" applyBorder="1" applyAlignment="1">
      <alignment horizontal="center" vertical="center"/>
    </xf>
    <xf numFmtId="0" fontId="3" fillId="0" borderId="39" xfId="1" applyBorder="1" applyAlignment="1">
      <alignment horizontal="distributed" vertical="center" justifyLastLine="1"/>
    </xf>
    <xf numFmtId="0" fontId="3" fillId="0" borderId="12" xfId="1" applyBorder="1" applyAlignment="1">
      <alignment horizontal="center" vertical="center"/>
    </xf>
    <xf numFmtId="0" fontId="3" fillId="8" borderId="0" xfId="1" applyFill="1" applyAlignment="1">
      <alignment horizontal="center" vertical="center" shrinkToFit="1"/>
    </xf>
    <xf numFmtId="0" fontId="12" fillId="8" borderId="0" xfId="1" applyFont="1" applyFill="1" applyBorder="1" applyAlignment="1">
      <alignment horizontal="center" vertical="center" shrinkToFit="1"/>
    </xf>
    <xf numFmtId="0" fontId="12" fillId="5" borderId="13" xfId="1" applyFont="1" applyFill="1" applyBorder="1" applyAlignment="1" applyProtection="1">
      <alignment horizontal="center" vertical="center" shrinkToFit="1"/>
    </xf>
    <xf numFmtId="0" fontId="6" fillId="5" borderId="13" xfId="1" applyFont="1" applyFill="1" applyBorder="1" applyAlignment="1" applyProtection="1">
      <alignment horizontal="right" vertical="center" shrinkToFit="1"/>
    </xf>
    <xf numFmtId="0" fontId="6" fillId="5" borderId="19" xfId="1" applyFont="1" applyFill="1" applyBorder="1" applyAlignment="1" applyProtection="1">
      <alignment vertical="center" shrinkToFit="1"/>
    </xf>
    <xf numFmtId="0" fontId="6" fillId="8" borderId="65" xfId="1" applyFont="1" applyFill="1" applyBorder="1" applyAlignment="1">
      <alignment horizontal="center" vertical="center"/>
    </xf>
    <xf numFmtId="0" fontId="3" fillId="8" borderId="65" xfId="1" applyFont="1" applyFill="1" applyBorder="1" applyAlignment="1"/>
    <xf numFmtId="0" fontId="6" fillId="8" borderId="65" xfId="1" applyFont="1" applyFill="1" applyBorder="1"/>
    <xf numFmtId="0" fontId="3" fillId="8" borderId="41" xfId="1" applyFont="1" applyFill="1" applyBorder="1" applyAlignment="1">
      <alignment vertical="center"/>
    </xf>
    <xf numFmtId="0" fontId="3" fillId="9" borderId="0" xfId="1" applyFill="1" applyAlignment="1">
      <alignment horizontal="center" vertical="center" shrinkToFit="1"/>
    </xf>
    <xf numFmtId="0" fontId="12" fillId="9" borderId="0" xfId="1" applyFont="1" applyFill="1" applyBorder="1" applyAlignment="1">
      <alignment horizontal="center" vertical="center" shrinkToFit="1"/>
    </xf>
    <xf numFmtId="0" fontId="6" fillId="9" borderId="73" xfId="1" applyFont="1" applyFill="1" applyBorder="1" applyAlignment="1">
      <alignment horizontal="center" vertical="center"/>
    </xf>
    <xf numFmtId="0" fontId="6" fillId="9" borderId="25" xfId="1" applyFont="1" applyFill="1" applyBorder="1" applyAlignment="1">
      <alignment horizontal="center" vertical="center"/>
    </xf>
    <xf numFmtId="0" fontId="6" fillId="9" borderId="24" xfId="1" applyFont="1" applyFill="1" applyBorder="1" applyAlignment="1" applyProtection="1">
      <alignment horizontal="center" vertical="center" shrinkToFit="1"/>
    </xf>
    <xf numFmtId="0" fontId="3" fillId="9" borderId="26" xfId="1" applyFill="1" applyBorder="1" applyAlignment="1" applyProtection="1">
      <alignment vertical="center" shrinkToFit="1"/>
    </xf>
    <xf numFmtId="0" fontId="6" fillId="9" borderId="65" xfId="1" applyFont="1" applyFill="1" applyBorder="1" applyAlignment="1">
      <alignment horizontal="center" vertical="center"/>
    </xf>
    <xf numFmtId="0" fontId="3" fillId="9" borderId="65" xfId="1" applyFont="1" applyFill="1" applyBorder="1" applyAlignment="1"/>
    <xf numFmtId="0" fontId="6" fillId="9" borderId="65" xfId="1" applyFont="1" applyFill="1" applyBorder="1"/>
    <xf numFmtId="0" fontId="3" fillId="9" borderId="41" xfId="1" applyFont="1" applyFill="1" applyBorder="1" applyAlignment="1">
      <alignment vertical="center"/>
    </xf>
    <xf numFmtId="0" fontId="3" fillId="10" borderId="0" xfId="1" applyFill="1" applyAlignment="1">
      <alignment horizontal="center" vertical="center" shrinkToFit="1"/>
    </xf>
    <xf numFmtId="0" fontId="12" fillId="10" borderId="0" xfId="1" applyFont="1" applyFill="1" applyBorder="1" applyAlignment="1">
      <alignment horizontal="center" vertical="center" shrinkToFit="1"/>
    </xf>
    <xf numFmtId="0" fontId="6" fillId="10" borderId="65" xfId="1" applyFont="1" applyFill="1" applyBorder="1" applyAlignment="1">
      <alignment horizontal="center" vertical="center"/>
    </xf>
    <xf numFmtId="0" fontId="3" fillId="10" borderId="65" xfId="1" applyFont="1" applyFill="1" applyBorder="1" applyAlignment="1"/>
    <xf numFmtId="0" fontId="6" fillId="10" borderId="65" xfId="1" applyFont="1" applyFill="1" applyBorder="1"/>
    <xf numFmtId="0" fontId="3" fillId="10" borderId="41" xfId="1" applyFont="1" applyFill="1" applyBorder="1" applyAlignment="1">
      <alignment vertical="center"/>
    </xf>
    <xf numFmtId="0" fontId="3" fillId="11" borderId="0" xfId="1" applyFill="1" applyAlignment="1">
      <alignment horizontal="center" vertical="center" shrinkToFit="1"/>
    </xf>
    <xf numFmtId="0" fontId="12" fillId="11" borderId="0" xfId="1" applyFont="1" applyFill="1" applyBorder="1" applyAlignment="1">
      <alignment horizontal="center" vertical="center" shrinkToFit="1"/>
    </xf>
    <xf numFmtId="0" fontId="6" fillId="11" borderId="63" xfId="1" applyFont="1" applyFill="1" applyBorder="1" applyAlignment="1">
      <alignment horizontal="center" vertical="center"/>
    </xf>
    <xf numFmtId="0" fontId="6" fillId="11" borderId="73" xfId="1" applyFont="1" applyFill="1" applyBorder="1" applyAlignment="1">
      <alignment horizontal="center" vertical="center"/>
    </xf>
    <xf numFmtId="0" fontId="6" fillId="11" borderId="24" xfId="1" applyFont="1" applyFill="1" applyBorder="1" applyAlignment="1">
      <alignment horizontal="center" vertical="center"/>
    </xf>
    <xf numFmtId="0" fontId="6" fillId="11" borderId="25" xfId="1" applyFont="1" applyFill="1" applyBorder="1" applyAlignment="1">
      <alignment horizontal="center" vertical="center"/>
    </xf>
    <xf numFmtId="0" fontId="14" fillId="11" borderId="76" xfId="1" applyFont="1" applyFill="1" applyBorder="1" applyAlignment="1" applyProtection="1">
      <alignment horizontal="center" vertical="center"/>
    </xf>
    <xf numFmtId="0" fontId="14" fillId="11" borderId="0" xfId="1" applyFont="1" applyFill="1" applyBorder="1" applyAlignment="1" applyProtection="1">
      <alignment vertical="center"/>
    </xf>
    <xf numFmtId="0" fontId="6" fillId="11" borderId="0" xfId="1" applyFont="1" applyFill="1" applyBorder="1" applyAlignment="1">
      <alignment horizontal="center" vertical="center"/>
    </xf>
    <xf numFmtId="0" fontId="6" fillId="11" borderId="0" xfId="1" applyFont="1" applyFill="1" applyBorder="1" applyAlignment="1">
      <alignment vertical="center"/>
    </xf>
    <xf numFmtId="0" fontId="6" fillId="11" borderId="28" xfId="1" applyFont="1" applyFill="1" applyBorder="1" applyAlignment="1">
      <alignment horizontal="center" vertical="center"/>
    </xf>
    <xf numFmtId="0" fontId="6" fillId="11" borderId="77" xfId="1" applyFont="1" applyFill="1" applyBorder="1" applyAlignment="1" applyProtection="1">
      <alignment horizontal="center" vertical="center" shrinkToFit="1"/>
    </xf>
    <xf numFmtId="0" fontId="12" fillId="11" borderId="78" xfId="1" applyFont="1" applyFill="1" applyBorder="1" applyAlignment="1" applyProtection="1">
      <alignment horizontal="center" vertical="center" shrinkToFit="1"/>
    </xf>
    <xf numFmtId="0" fontId="6" fillId="11" borderId="78" xfId="1" applyFont="1" applyFill="1" applyBorder="1" applyAlignment="1" applyProtection="1">
      <alignment vertical="center" shrinkToFit="1"/>
    </xf>
    <xf numFmtId="0" fontId="6" fillId="11" borderId="53" xfId="1" applyFont="1" applyFill="1" applyBorder="1" applyAlignment="1" applyProtection="1">
      <alignment vertical="center" shrinkToFit="1"/>
    </xf>
    <xf numFmtId="0" fontId="3" fillId="11" borderId="79" xfId="1" applyFill="1" applyBorder="1" applyAlignment="1" applyProtection="1">
      <alignment vertical="center" shrinkToFit="1"/>
    </xf>
    <xf numFmtId="0" fontId="6" fillId="11" borderId="24" xfId="1" applyFont="1" applyFill="1" applyBorder="1" applyAlignment="1" applyProtection="1">
      <alignment horizontal="center" vertical="center" shrinkToFit="1"/>
    </xf>
    <xf numFmtId="0" fontId="6" fillId="11" borderId="25" xfId="1" applyFont="1" applyFill="1" applyBorder="1" applyAlignment="1" applyProtection="1">
      <alignment vertical="center" shrinkToFit="1"/>
    </xf>
    <xf numFmtId="0" fontId="3" fillId="11" borderId="26" xfId="1" applyFill="1" applyBorder="1" applyAlignment="1" applyProtection="1">
      <alignment vertical="center" shrinkToFit="1"/>
    </xf>
    <xf numFmtId="0" fontId="6" fillId="11" borderId="65" xfId="1" applyFont="1" applyFill="1" applyBorder="1" applyAlignment="1">
      <alignment horizontal="center" vertical="center"/>
    </xf>
    <xf numFmtId="0" fontId="3" fillId="0" borderId="12" xfId="1" applyBorder="1" applyAlignment="1">
      <alignment horizontal="distributed" vertical="center" justifyLastLine="1"/>
    </xf>
    <xf numFmtId="0" fontId="3" fillId="0" borderId="13" xfId="1" applyBorder="1" applyAlignment="1">
      <alignment horizontal="distributed" vertical="center" justifyLastLine="1"/>
    </xf>
    <xf numFmtId="0" fontId="3" fillId="0" borderId="19" xfId="1" applyBorder="1" applyAlignment="1">
      <alignment horizontal="distributed" vertical="center" justifyLastLine="1"/>
    </xf>
    <xf numFmtId="0" fontId="3" fillId="0" borderId="20" xfId="1" applyBorder="1" applyAlignment="1">
      <alignment horizontal="distributed" vertical="center" justifyLastLine="1"/>
    </xf>
    <xf numFmtId="0" fontId="3" fillId="0" borderId="20" xfId="1" applyBorder="1" applyAlignment="1">
      <alignment horizontal="center" vertical="center"/>
    </xf>
    <xf numFmtId="0" fontId="3" fillId="12" borderId="0" xfId="1" applyFill="1" applyAlignment="1">
      <alignment horizontal="center" vertical="center" shrinkToFit="1"/>
    </xf>
    <xf numFmtId="0" fontId="12" fillId="12" borderId="0" xfId="1" applyFont="1" applyFill="1" applyBorder="1" applyAlignment="1">
      <alignment horizontal="center" vertical="center" shrinkToFit="1"/>
    </xf>
    <xf numFmtId="0" fontId="6" fillId="12" borderId="73" xfId="1" applyFont="1" applyFill="1" applyBorder="1" applyAlignment="1">
      <alignment horizontal="center" vertical="center"/>
    </xf>
    <xf numFmtId="0" fontId="6" fillId="12" borderId="25" xfId="1" applyFont="1" applyFill="1" applyBorder="1" applyAlignment="1">
      <alignment horizontal="center" vertical="center"/>
    </xf>
    <xf numFmtId="0" fontId="14" fillId="12" borderId="76" xfId="1" applyFont="1" applyFill="1" applyBorder="1" applyAlignment="1" applyProtection="1">
      <alignment horizontal="center" vertical="center"/>
    </xf>
    <xf numFmtId="0" fontId="14" fillId="12" borderId="0" xfId="1" applyFont="1" applyFill="1" applyBorder="1" applyAlignment="1" applyProtection="1">
      <alignment vertical="center"/>
    </xf>
    <xf numFmtId="0" fontId="6" fillId="12" borderId="0" xfId="1" applyFont="1" applyFill="1" applyBorder="1" applyAlignment="1">
      <alignment horizontal="center" vertical="center"/>
    </xf>
    <xf numFmtId="0" fontId="6" fillId="12" borderId="0" xfId="1" applyFont="1" applyFill="1" applyBorder="1" applyAlignment="1">
      <alignment vertical="center"/>
    </xf>
    <xf numFmtId="0" fontId="6" fillId="12" borderId="28" xfId="1" applyFont="1" applyFill="1" applyBorder="1" applyAlignment="1">
      <alignment horizontal="center" vertical="center"/>
    </xf>
    <xf numFmtId="0" fontId="6" fillId="12" borderId="77" xfId="1" applyFont="1" applyFill="1" applyBorder="1" applyAlignment="1" applyProtection="1">
      <alignment horizontal="center" vertical="center" shrinkToFit="1"/>
    </xf>
    <xf numFmtId="0" fontId="12" fillId="12" borderId="78" xfId="1" applyFont="1" applyFill="1" applyBorder="1" applyAlignment="1" applyProtection="1">
      <alignment horizontal="center" vertical="center" shrinkToFit="1"/>
    </xf>
    <xf numFmtId="0" fontId="6" fillId="12" borderId="78" xfId="1" applyFont="1" applyFill="1" applyBorder="1" applyAlignment="1" applyProtection="1">
      <alignment vertical="center" shrinkToFit="1"/>
    </xf>
    <xf numFmtId="0" fontId="6" fillId="12" borderId="53" xfId="1" applyFont="1" applyFill="1" applyBorder="1" applyAlignment="1" applyProtection="1">
      <alignment vertical="center" shrinkToFit="1"/>
    </xf>
    <xf numFmtId="0" fontId="3" fillId="12" borderId="79" xfId="1" applyFill="1" applyBorder="1" applyAlignment="1" applyProtection="1">
      <alignment vertical="center" shrinkToFit="1"/>
    </xf>
    <xf numFmtId="0" fontId="6" fillId="12" borderId="24" xfId="1" applyFont="1" applyFill="1" applyBorder="1" applyAlignment="1" applyProtection="1">
      <alignment horizontal="center" vertical="center" shrinkToFit="1"/>
    </xf>
    <xf numFmtId="0" fontId="3" fillId="12" borderId="26" xfId="1" applyFill="1" applyBorder="1" applyAlignment="1" applyProtection="1">
      <alignment vertical="center" shrinkToFit="1"/>
    </xf>
    <xf numFmtId="0" fontId="3" fillId="13" borderId="0" xfId="1" applyFill="1" applyAlignment="1">
      <alignment horizontal="center" vertical="center" shrinkToFit="1"/>
    </xf>
    <xf numFmtId="0" fontId="12" fillId="13" borderId="0" xfId="1" applyFont="1" applyFill="1" applyBorder="1" applyAlignment="1">
      <alignment horizontal="center" vertical="center" shrinkToFit="1"/>
    </xf>
    <xf numFmtId="0" fontId="6" fillId="13" borderId="24" xfId="1" applyFont="1" applyFill="1" applyBorder="1" applyAlignment="1">
      <alignment horizontal="center" vertical="center"/>
    </xf>
    <xf numFmtId="0" fontId="14" fillId="13" borderId="76" xfId="1" applyFont="1" applyFill="1" applyBorder="1" applyAlignment="1" applyProtection="1">
      <alignment horizontal="center" vertical="center"/>
    </xf>
    <xf numFmtId="0" fontId="14" fillId="13" borderId="0" xfId="1" applyFont="1" applyFill="1" applyBorder="1" applyAlignment="1" applyProtection="1">
      <alignment vertical="center"/>
    </xf>
    <xf numFmtId="0" fontId="6" fillId="13" borderId="0" xfId="1" applyFont="1" applyFill="1" applyBorder="1" applyAlignment="1">
      <alignment horizontal="center" vertical="center"/>
    </xf>
    <xf numFmtId="0" fontId="6" fillId="13" borderId="0" xfId="1" applyFont="1" applyFill="1" applyBorder="1" applyAlignment="1">
      <alignment vertical="center"/>
    </xf>
    <xf numFmtId="0" fontId="6" fillId="13" borderId="28" xfId="1" applyFont="1" applyFill="1" applyBorder="1" applyAlignment="1">
      <alignment horizontal="center" vertical="center"/>
    </xf>
    <xf numFmtId="0" fontId="6" fillId="13" borderId="65" xfId="1" applyFont="1" applyFill="1" applyBorder="1" applyAlignment="1">
      <alignment horizontal="center" vertical="center"/>
    </xf>
    <xf numFmtId="0" fontId="6" fillId="13" borderId="0" xfId="1" applyFont="1" applyFill="1" applyBorder="1" applyAlignment="1">
      <alignment horizontal="center" vertical="center" shrinkToFit="1"/>
    </xf>
    <xf numFmtId="49" fontId="6" fillId="13" borderId="0" xfId="1" applyNumberFormat="1" applyFont="1" applyFill="1" applyBorder="1" applyAlignment="1" applyProtection="1">
      <alignment horizontal="center" vertical="center" shrinkToFit="1"/>
    </xf>
    <xf numFmtId="0" fontId="6" fillId="13" borderId="0" xfId="1" applyFont="1" applyFill="1" applyBorder="1" applyAlignment="1" applyProtection="1">
      <alignment horizontal="center" vertical="center"/>
    </xf>
    <xf numFmtId="49" fontId="6" fillId="13" borderId="0" xfId="1" applyNumberFormat="1" applyFont="1" applyFill="1" applyBorder="1" applyAlignment="1" applyProtection="1">
      <alignment horizontal="center" vertical="center"/>
    </xf>
    <xf numFmtId="0" fontId="6" fillId="13" borderId="66" xfId="1" applyFont="1" applyFill="1" applyBorder="1" applyAlignment="1">
      <alignment horizontal="left" vertical="center" shrinkToFit="1"/>
    </xf>
    <xf numFmtId="0" fontId="6" fillId="14" borderId="65" xfId="1" applyFont="1" applyFill="1" applyBorder="1" applyAlignment="1">
      <alignment horizontal="center" vertical="center"/>
    </xf>
    <xf numFmtId="0" fontId="3" fillId="14" borderId="65" xfId="1" applyFont="1" applyFill="1" applyBorder="1" applyAlignment="1"/>
    <xf numFmtId="0" fontId="6" fillId="14" borderId="65" xfId="1" applyFont="1" applyFill="1" applyBorder="1"/>
    <xf numFmtId="0" fontId="3" fillId="13" borderId="41" xfId="1" applyFont="1" applyFill="1" applyBorder="1" applyAlignment="1">
      <alignment vertical="center"/>
    </xf>
    <xf numFmtId="0" fontId="3" fillId="15" borderId="0" xfId="1" applyFill="1" applyAlignment="1">
      <alignment horizontal="center" vertical="center" shrinkToFit="1"/>
    </xf>
    <xf numFmtId="0" fontId="12" fillId="15" borderId="0" xfId="1" applyFont="1" applyFill="1" applyBorder="1" applyAlignment="1">
      <alignment horizontal="center" vertical="center" shrinkToFit="1"/>
    </xf>
    <xf numFmtId="0" fontId="6" fillId="15" borderId="24" xfId="1" applyFont="1" applyFill="1" applyBorder="1" applyAlignment="1">
      <alignment horizontal="center" vertical="center"/>
    </xf>
    <xf numFmtId="0" fontId="14" fillId="15" borderId="76" xfId="1" applyFont="1" applyFill="1" applyBorder="1" applyAlignment="1" applyProtection="1">
      <alignment horizontal="center" vertical="center"/>
    </xf>
    <xf numFmtId="0" fontId="14" fillId="15" borderId="0" xfId="1" applyFont="1" applyFill="1" applyBorder="1" applyAlignment="1" applyProtection="1">
      <alignment vertical="center"/>
    </xf>
    <xf numFmtId="0" fontId="6" fillId="15" borderId="0" xfId="1" applyFont="1" applyFill="1" applyBorder="1" applyAlignment="1">
      <alignment horizontal="center" vertical="center"/>
    </xf>
    <xf numFmtId="0" fontId="6" fillId="15" borderId="0" xfId="1" applyFont="1" applyFill="1" applyBorder="1" applyAlignment="1">
      <alignment vertical="center"/>
    </xf>
    <xf numFmtId="0" fontId="6" fillId="15" borderId="28" xfId="1" applyFont="1" applyFill="1" applyBorder="1" applyAlignment="1">
      <alignment horizontal="center" vertical="center"/>
    </xf>
    <xf numFmtId="0" fontId="6" fillId="15" borderId="65" xfId="1" applyFont="1" applyFill="1" applyBorder="1" applyAlignment="1">
      <alignment horizontal="center" vertical="center"/>
    </xf>
    <xf numFmtId="0" fontId="6" fillId="15" borderId="0" xfId="1" applyFont="1" applyFill="1" applyBorder="1" applyAlignment="1">
      <alignment horizontal="center" vertical="center" shrinkToFit="1"/>
    </xf>
    <xf numFmtId="49" fontId="6" fillId="15" borderId="0" xfId="1" applyNumberFormat="1" applyFont="1" applyFill="1" applyBorder="1" applyAlignment="1" applyProtection="1">
      <alignment horizontal="center" vertical="center" shrinkToFit="1"/>
    </xf>
    <xf numFmtId="49" fontId="6" fillId="15" borderId="0" xfId="1" applyNumberFormat="1" applyFont="1" applyFill="1" applyBorder="1" applyAlignment="1" applyProtection="1">
      <alignment horizontal="center" vertical="center"/>
      <protection hidden="1"/>
    </xf>
    <xf numFmtId="49" fontId="6" fillId="15" borderId="0" xfId="1" applyNumberFormat="1" applyFont="1" applyFill="1" applyBorder="1" applyAlignment="1" applyProtection="1">
      <alignment horizontal="center" vertical="center"/>
    </xf>
    <xf numFmtId="0" fontId="6" fillId="15" borderId="66" xfId="1" applyFont="1" applyFill="1" applyBorder="1" applyAlignment="1">
      <alignment horizontal="left" vertical="center" shrinkToFit="1"/>
    </xf>
    <xf numFmtId="0" fontId="3" fillId="15" borderId="65" xfId="1" applyFont="1" applyFill="1" applyBorder="1" applyAlignment="1"/>
    <xf numFmtId="0" fontId="6" fillId="15" borderId="65" xfId="1" applyFont="1" applyFill="1" applyBorder="1"/>
    <xf numFmtId="0" fontId="3" fillId="15" borderId="41" xfId="1" applyFont="1" applyFill="1" applyBorder="1" applyAlignment="1">
      <alignment vertical="center"/>
    </xf>
    <xf numFmtId="0" fontId="3" fillId="5" borderId="0" xfId="1" applyFill="1" applyAlignment="1" applyProtection="1">
      <alignment horizontal="center" vertical="center" shrinkToFit="1"/>
    </xf>
    <xf numFmtId="0" fontId="6" fillId="5" borderId="63" xfId="1" applyFont="1" applyFill="1" applyBorder="1" applyAlignment="1" applyProtection="1">
      <alignment horizontal="center" vertical="center" shrinkToFit="1"/>
    </xf>
    <xf numFmtId="0" fontId="12" fillId="5" borderId="63" xfId="1" applyFont="1" applyFill="1" applyBorder="1" applyAlignment="1" applyProtection="1">
      <alignment horizontal="center" vertical="center" shrinkToFit="1"/>
    </xf>
    <xf numFmtId="0" fontId="12" fillId="5" borderId="63" xfId="1" applyNumberFormat="1" applyFont="1" applyFill="1" applyBorder="1" applyAlignment="1" applyProtection="1">
      <alignment horizontal="center" vertical="center" shrinkToFit="1"/>
    </xf>
    <xf numFmtId="0" fontId="12" fillId="5" borderId="0" xfId="1" applyNumberFormat="1" applyFont="1" applyFill="1" applyBorder="1" applyAlignment="1" applyProtection="1">
      <alignment horizontal="center" vertical="center" shrinkToFit="1"/>
    </xf>
    <xf numFmtId="0" fontId="6" fillId="5" borderId="0" xfId="1" applyFont="1" applyFill="1" applyBorder="1" applyAlignment="1" applyProtection="1">
      <alignment horizontal="center" vertical="center" shrinkToFit="1"/>
    </xf>
    <xf numFmtId="0" fontId="2" fillId="0" borderId="2" xfId="1" applyFont="1" applyFill="1" applyBorder="1" applyAlignment="1" applyProtection="1">
      <alignment horizontal="center" vertical="center" shrinkToFit="1"/>
      <protection locked="0"/>
    </xf>
    <xf numFmtId="0" fontId="26" fillId="5" borderId="2" xfId="1" applyNumberFormat="1" applyFont="1" applyFill="1" applyBorder="1" applyAlignment="1" applyProtection="1">
      <alignment horizontal="center" vertical="center" shrinkToFit="1"/>
    </xf>
    <xf numFmtId="0" fontId="2" fillId="7" borderId="2" xfId="1" applyNumberFormat="1" applyFont="1" applyFill="1" applyBorder="1" applyAlignment="1" applyProtection="1">
      <alignment horizontal="center" vertical="center" shrinkToFit="1"/>
    </xf>
    <xf numFmtId="0" fontId="2" fillId="5" borderId="3" xfId="1" applyNumberFormat="1" applyFont="1" applyFill="1" applyBorder="1" applyAlignment="1" applyProtection="1">
      <alignment horizontal="left" vertical="center" shrinkToFit="1"/>
    </xf>
    <xf numFmtId="0" fontId="6" fillId="5" borderId="0" xfId="1" applyNumberFormat="1" applyFont="1" applyFill="1" applyBorder="1" applyAlignment="1" applyProtection="1">
      <alignment horizontal="center" vertical="center" shrinkToFit="1"/>
    </xf>
    <xf numFmtId="0" fontId="18" fillId="0" borderId="0" xfId="1" applyFont="1" applyAlignment="1">
      <alignment vertical="center"/>
    </xf>
    <xf numFmtId="0" fontId="3" fillId="17" borderId="0" xfId="1" applyFill="1" applyAlignment="1" applyProtection="1">
      <alignment horizontal="center" vertical="center" shrinkToFit="1"/>
    </xf>
    <xf numFmtId="0" fontId="12" fillId="17" borderId="0" xfId="1" applyFont="1" applyFill="1" applyBorder="1" applyAlignment="1" applyProtection="1">
      <alignment horizontal="center" vertical="center" shrinkToFit="1"/>
    </xf>
    <xf numFmtId="0" fontId="11" fillId="0" borderId="0" xfId="1" applyFont="1" applyFill="1" applyBorder="1" applyAlignment="1">
      <alignment vertical="center" shrinkToFit="1"/>
    </xf>
    <xf numFmtId="0" fontId="7" fillId="17" borderId="8" xfId="1" applyFont="1" applyFill="1" applyBorder="1" applyAlignment="1" applyProtection="1">
      <alignment horizontal="center" vertical="center" shrinkToFit="1"/>
    </xf>
    <xf numFmtId="0" fontId="11" fillId="17" borderId="15" xfId="1" applyFont="1" applyFill="1" applyBorder="1" applyAlignment="1" applyProtection="1">
      <alignment horizontal="center" vertical="center" shrinkToFit="1"/>
    </xf>
    <xf numFmtId="0" fontId="6" fillId="17" borderId="31" xfId="1" applyFont="1" applyFill="1" applyBorder="1" applyAlignment="1" applyProtection="1">
      <alignment horizontal="center" vertical="center" shrinkToFit="1"/>
    </xf>
    <xf numFmtId="0" fontId="6" fillId="0" borderId="65" xfId="1" applyFont="1" applyFill="1" applyBorder="1" applyAlignment="1" applyProtection="1">
      <alignment vertical="center" shrinkToFit="1"/>
    </xf>
    <xf numFmtId="0" fontId="6" fillId="0" borderId="0" xfId="1" applyFont="1" applyFill="1" applyBorder="1" applyAlignment="1" applyProtection="1">
      <alignment vertical="center" shrinkToFit="1"/>
    </xf>
    <xf numFmtId="0" fontId="6" fillId="17" borderId="14" xfId="1" applyFont="1" applyFill="1" applyBorder="1" applyAlignment="1" applyProtection="1">
      <alignment horizontal="center" vertical="center" shrinkToFit="1"/>
    </xf>
    <xf numFmtId="0" fontId="12" fillId="0" borderId="65" xfId="1" applyFont="1" applyFill="1" applyBorder="1" applyAlignment="1" applyProtection="1">
      <alignment vertical="center" shrinkToFit="1"/>
    </xf>
    <xf numFmtId="0" fontId="12" fillId="0" borderId="0" xfId="1" applyFont="1" applyFill="1" applyBorder="1" applyAlignment="1" applyProtection="1">
      <alignment vertical="center" shrinkToFit="1"/>
    </xf>
    <xf numFmtId="0" fontId="6" fillId="17" borderId="63" xfId="1" applyFont="1" applyFill="1" applyBorder="1" applyAlignment="1" applyProtection="1">
      <alignment horizontal="center" vertical="center" shrinkToFit="1"/>
    </xf>
    <xf numFmtId="0" fontId="12" fillId="17" borderId="63" xfId="1" applyFont="1" applyFill="1" applyBorder="1" applyAlignment="1" applyProtection="1">
      <alignment horizontal="center" vertical="center" shrinkToFit="1"/>
    </xf>
    <xf numFmtId="0" fontId="12" fillId="17" borderId="63" xfId="1" applyNumberFormat="1" applyFont="1" applyFill="1" applyBorder="1" applyAlignment="1" applyProtection="1">
      <alignment horizontal="center" vertical="center" shrinkToFit="1"/>
    </xf>
    <xf numFmtId="0" fontId="12" fillId="17" borderId="0" xfId="1" applyNumberFormat="1" applyFont="1" applyFill="1" applyBorder="1" applyAlignment="1" applyProtection="1">
      <alignment horizontal="center" vertical="center" shrinkToFit="1"/>
    </xf>
    <xf numFmtId="0" fontId="6" fillId="17" borderId="0" xfId="1" applyFont="1" applyFill="1" applyBorder="1" applyAlignment="1" applyProtection="1">
      <alignment horizontal="center" vertical="center" shrinkToFit="1"/>
    </xf>
    <xf numFmtId="0" fontId="25" fillId="17" borderId="2" xfId="1" applyFont="1" applyFill="1" applyBorder="1" applyAlignment="1" applyProtection="1">
      <alignment horizontal="center" vertical="center" shrinkToFit="1"/>
    </xf>
    <xf numFmtId="0" fontId="26" fillId="17" borderId="2" xfId="1" applyNumberFormat="1" applyFont="1" applyFill="1" applyBorder="1" applyAlignment="1" applyProtection="1">
      <alignment horizontal="center" vertical="center" shrinkToFit="1"/>
    </xf>
    <xf numFmtId="0" fontId="2" fillId="17" borderId="3" xfId="1" applyNumberFormat="1" applyFont="1" applyFill="1" applyBorder="1" applyAlignment="1" applyProtection="1">
      <alignment horizontal="left" vertical="center" shrinkToFit="1"/>
    </xf>
    <xf numFmtId="0" fontId="6" fillId="17" borderId="0" xfId="1" applyNumberFormat="1" applyFont="1" applyFill="1" applyBorder="1" applyAlignment="1" applyProtection="1">
      <alignment horizontal="center" vertical="center" shrinkToFit="1"/>
    </xf>
    <xf numFmtId="0" fontId="3" fillId="0" borderId="0" xfId="1" applyBorder="1"/>
    <xf numFmtId="0" fontId="3" fillId="18" borderId="0" xfId="1" applyFill="1" applyAlignment="1" applyProtection="1">
      <alignment horizontal="center" vertical="center" shrinkToFit="1"/>
    </xf>
    <xf numFmtId="0" fontId="12" fillId="18" borderId="0" xfId="1" applyFont="1" applyFill="1" applyBorder="1" applyAlignment="1" applyProtection="1">
      <alignment horizontal="center" vertical="center" shrinkToFit="1"/>
    </xf>
    <xf numFmtId="0" fontId="7" fillId="18" borderId="8" xfId="1" applyFont="1" applyFill="1" applyBorder="1" applyAlignment="1" applyProtection="1">
      <alignment horizontal="center" vertical="center" shrinkToFit="1"/>
    </xf>
    <xf numFmtId="0" fontId="11" fillId="18" borderId="15" xfId="1" applyFont="1" applyFill="1" applyBorder="1" applyAlignment="1" applyProtection="1">
      <alignment horizontal="center" vertical="center" shrinkToFit="1"/>
    </xf>
    <xf numFmtId="0" fontId="6" fillId="18" borderId="31" xfId="1" applyFont="1" applyFill="1" applyBorder="1" applyAlignment="1" applyProtection="1">
      <alignment horizontal="center" vertical="center" shrinkToFit="1"/>
    </xf>
    <xf numFmtId="0" fontId="6" fillId="18" borderId="88" xfId="1" applyFont="1" applyFill="1" applyBorder="1" applyAlignment="1" applyProtection="1">
      <alignment horizontal="center" vertical="center" shrinkToFit="1"/>
    </xf>
    <xf numFmtId="0" fontId="6" fillId="18" borderId="63" xfId="1" applyFont="1" applyFill="1" applyBorder="1" applyAlignment="1" applyProtection="1">
      <alignment horizontal="center" vertical="center" shrinkToFit="1"/>
    </xf>
    <xf numFmtId="0" fontId="12" fillId="18" borderId="63" xfId="1" applyFont="1" applyFill="1" applyBorder="1" applyAlignment="1" applyProtection="1">
      <alignment horizontal="center" vertical="center" shrinkToFit="1"/>
    </xf>
    <xf numFmtId="0" fontId="12" fillId="18" borderId="0" xfId="1" applyNumberFormat="1" applyFont="1" applyFill="1" applyBorder="1" applyAlignment="1" applyProtection="1">
      <alignment horizontal="center" vertical="center" shrinkToFit="1"/>
    </xf>
    <xf numFmtId="0" fontId="6" fillId="18" borderId="0" xfId="1" applyFont="1" applyFill="1" applyBorder="1" applyAlignment="1" applyProtection="1">
      <alignment horizontal="center" vertical="center" shrinkToFit="1"/>
    </xf>
    <xf numFmtId="0" fontId="3" fillId="18" borderId="0" xfId="1" applyFill="1" applyBorder="1"/>
    <xf numFmtId="0" fontId="3" fillId="18" borderId="0" xfId="1" applyFill="1"/>
    <xf numFmtId="0" fontId="25" fillId="18" borderId="65" xfId="1" applyNumberFormat="1" applyFont="1" applyFill="1" applyBorder="1" applyAlignment="1">
      <alignment horizontal="left" vertical="center"/>
    </xf>
    <xf numFmtId="0" fontId="25" fillId="18" borderId="0" xfId="1" applyNumberFormat="1" applyFont="1" applyFill="1" applyBorder="1" applyAlignment="1">
      <alignment horizontal="left" vertical="center"/>
    </xf>
    <xf numFmtId="0" fontId="25" fillId="18" borderId="66" xfId="1" applyNumberFormat="1" applyFont="1" applyFill="1" applyBorder="1" applyAlignment="1">
      <alignment horizontal="left" vertical="center"/>
    </xf>
    <xf numFmtId="0" fontId="25" fillId="18" borderId="0" xfId="1" applyFont="1" applyFill="1" applyBorder="1" applyAlignment="1">
      <alignment horizontal="left" vertical="center" shrinkToFit="1"/>
    </xf>
    <xf numFmtId="0" fontId="25" fillId="18" borderId="0" xfId="1" applyFont="1" applyFill="1" applyBorder="1" applyAlignment="1">
      <alignment horizontal="left" vertical="center"/>
    </xf>
    <xf numFmtId="0" fontId="25" fillId="0" borderId="51" xfId="1" applyFont="1" applyFill="1" applyBorder="1" applyAlignment="1" applyProtection="1">
      <alignment horizontal="right" vertical="center"/>
      <protection locked="0"/>
    </xf>
    <xf numFmtId="0" fontId="25" fillId="18" borderId="52" xfId="1" applyFont="1" applyFill="1" applyBorder="1" applyAlignment="1">
      <alignment horizontal="right" vertical="center"/>
    </xf>
    <xf numFmtId="0" fontId="25" fillId="0" borderId="12" xfId="1" applyFont="1" applyFill="1" applyBorder="1" applyAlignment="1" applyProtection="1">
      <alignment horizontal="right" vertical="center"/>
      <protection locked="0"/>
    </xf>
    <xf numFmtId="0" fontId="25" fillId="18" borderId="38" xfId="1" applyFont="1" applyFill="1" applyBorder="1" applyAlignment="1">
      <alignment horizontal="right" vertical="center"/>
    </xf>
    <xf numFmtId="0" fontId="25" fillId="18" borderId="58" xfId="1" applyFont="1" applyFill="1" applyBorder="1" applyAlignment="1">
      <alignment horizontal="left" vertical="center"/>
    </xf>
    <xf numFmtId="0" fontId="25" fillId="18" borderId="86" xfId="1" applyFont="1" applyFill="1" applyBorder="1" applyAlignment="1">
      <alignment horizontal="right" vertical="center"/>
    </xf>
    <xf numFmtId="0" fontId="6" fillId="0" borderId="12" xfId="1" applyFont="1" applyBorder="1" applyAlignment="1" applyProtection="1">
      <alignment horizontal="center" vertical="center" shrinkToFit="1"/>
      <protection locked="0"/>
    </xf>
    <xf numFmtId="0" fontId="25" fillId="18" borderId="65" xfId="1" applyNumberFormat="1" applyFont="1" applyFill="1" applyBorder="1" applyAlignment="1">
      <alignment horizontal="left" vertical="center"/>
    </xf>
    <xf numFmtId="0" fontId="6" fillId="4" borderId="24" xfId="1" applyFont="1" applyFill="1" applyBorder="1" applyAlignment="1" applyProtection="1">
      <alignment vertical="center" shrinkToFit="1"/>
      <protection locked="0"/>
    </xf>
    <xf numFmtId="0" fontId="30" fillId="0" borderId="0" xfId="3"/>
    <xf numFmtId="0" fontId="0" fillId="15" borderId="11" xfId="3" applyFont="1" applyFill="1" applyBorder="1" applyAlignment="1">
      <alignment horizontal="center" vertical="center"/>
    </xf>
    <xf numFmtId="0" fontId="0" fillId="15" borderId="12" xfId="3" applyFont="1" applyFill="1" applyBorder="1" applyAlignment="1">
      <alignment horizontal="center" vertical="center"/>
    </xf>
    <xf numFmtId="0" fontId="0" fillId="0" borderId="0" xfId="3" applyFont="1" applyBorder="1" applyAlignment="1">
      <alignment horizontal="center" vertical="center"/>
    </xf>
    <xf numFmtId="0" fontId="0" fillId="15" borderId="38" xfId="3" applyFont="1" applyFill="1" applyBorder="1" applyAlignment="1">
      <alignment horizontal="center" vertical="center"/>
    </xf>
    <xf numFmtId="0" fontId="30" fillId="3" borderId="11" xfId="3" applyFill="1" applyBorder="1" applyAlignment="1">
      <alignment horizontal="center" vertical="center"/>
    </xf>
    <xf numFmtId="0" fontId="30" fillId="3" borderId="12" xfId="3" applyFill="1" applyBorder="1" applyAlignment="1">
      <alignment horizontal="center" vertical="center"/>
    </xf>
    <xf numFmtId="0" fontId="30" fillId="3" borderId="38" xfId="3" applyFill="1" applyBorder="1" applyAlignment="1">
      <alignment horizontal="center" vertical="center"/>
    </xf>
    <xf numFmtId="0" fontId="30" fillId="18" borderId="11" xfId="3" applyFill="1" applyBorder="1" applyAlignment="1">
      <alignment horizontal="center" vertical="center"/>
    </xf>
    <xf numFmtId="0" fontId="30" fillId="18" borderId="12" xfId="3" applyFill="1" applyBorder="1" applyAlignment="1">
      <alignment horizontal="center" vertical="center"/>
    </xf>
    <xf numFmtId="0" fontId="29" fillId="0" borderId="11" xfId="3" applyFont="1" applyBorder="1" applyAlignment="1">
      <alignment horizontal="center" vertical="center"/>
    </xf>
    <xf numFmtId="0" fontId="29" fillId="0" borderId="12" xfId="3" applyFont="1" applyBorder="1" applyAlignment="1">
      <alignment horizontal="center" vertical="center"/>
    </xf>
    <xf numFmtId="0" fontId="29" fillId="0" borderId="0" xfId="3" applyFont="1" applyBorder="1" applyAlignment="1">
      <alignment horizontal="center" vertical="center"/>
    </xf>
    <xf numFmtId="0" fontId="29" fillId="0" borderId="38" xfId="3" applyFont="1" applyBorder="1" applyAlignment="1">
      <alignment horizontal="center" vertical="center"/>
    </xf>
    <xf numFmtId="0" fontId="29" fillId="0" borderId="11" xfId="3" applyFont="1" applyFill="1" applyBorder="1" applyAlignment="1">
      <alignment horizontal="center" vertical="center"/>
    </xf>
    <xf numFmtId="0" fontId="29" fillId="0" borderId="12" xfId="3" applyFont="1" applyFill="1" applyBorder="1" applyAlignment="1">
      <alignment horizontal="center" vertical="center"/>
    </xf>
    <xf numFmtId="0" fontId="29" fillId="0" borderId="38" xfId="3" applyFont="1" applyFill="1" applyBorder="1" applyAlignment="1">
      <alignment horizontal="center" vertical="center"/>
    </xf>
    <xf numFmtId="0" fontId="29" fillId="0" borderId="60" xfId="3" applyFont="1" applyBorder="1" applyAlignment="1">
      <alignment horizontal="center" vertical="center"/>
    </xf>
    <xf numFmtId="0" fontId="29" fillId="0" borderId="58" xfId="3" applyFont="1" applyFill="1" applyBorder="1" applyAlignment="1">
      <alignment horizontal="center" vertical="center"/>
    </xf>
    <xf numFmtId="0" fontId="29" fillId="0" borderId="86" xfId="3" applyFont="1" applyBorder="1" applyAlignment="1">
      <alignment horizontal="center" vertical="center"/>
    </xf>
    <xf numFmtId="0" fontId="29" fillId="0" borderId="60" xfId="3" applyFont="1" applyFill="1" applyBorder="1" applyAlignment="1">
      <alignment horizontal="center" vertical="center"/>
    </xf>
    <xf numFmtId="0" fontId="29" fillId="0" borderId="0" xfId="3" applyFont="1" applyProtection="1">
      <protection locked="0"/>
    </xf>
    <xf numFmtId="0" fontId="34" fillId="0" borderId="12" xfId="3" applyFont="1" applyBorder="1" applyAlignment="1">
      <alignment horizontal="center" vertical="center"/>
    </xf>
    <xf numFmtId="0" fontId="29" fillId="0" borderId="58" xfId="3" applyFont="1" applyBorder="1" applyAlignment="1">
      <alignment horizontal="center" vertical="center"/>
    </xf>
    <xf numFmtId="0" fontId="29" fillId="0" borderId="42" xfId="3" applyFont="1" applyBorder="1" applyAlignment="1">
      <alignment horizontal="center" vertical="center"/>
    </xf>
    <xf numFmtId="0" fontId="29" fillId="2" borderId="0" xfId="3" applyFont="1" applyFill="1" applyProtection="1">
      <protection locked="0"/>
    </xf>
    <xf numFmtId="0" fontId="6" fillId="11" borderId="24" xfId="1" applyFont="1" applyFill="1" applyBorder="1" applyAlignment="1">
      <alignment horizontal="center" vertical="center"/>
    </xf>
    <xf numFmtId="0" fontId="6" fillId="11" borderId="0" xfId="1" applyFont="1" applyFill="1" applyBorder="1" applyAlignment="1">
      <alignment horizontal="left" vertical="center"/>
    </xf>
    <xf numFmtId="0" fontId="3" fillId="0" borderId="0" xfId="1" applyAlignment="1"/>
    <xf numFmtId="0" fontId="3" fillId="21" borderId="0" xfId="1" applyFill="1" applyBorder="1" applyAlignment="1"/>
    <xf numFmtId="0" fontId="3" fillId="21" borderId="0" xfId="1" applyFill="1" applyBorder="1"/>
    <xf numFmtId="0" fontId="3" fillId="22" borderId="0" xfId="1" applyFont="1" applyFill="1"/>
    <xf numFmtId="0" fontId="3" fillId="22" borderId="0" xfId="1" applyFill="1"/>
    <xf numFmtId="0" fontId="6" fillId="11" borderId="66" xfId="1" applyFont="1" applyFill="1" applyBorder="1" applyAlignment="1">
      <alignment horizontal="center" vertical="center"/>
    </xf>
    <xf numFmtId="0" fontId="6" fillId="11" borderId="78" xfId="1" applyFont="1" applyFill="1" applyBorder="1" applyAlignment="1">
      <alignment horizontal="center" vertical="center"/>
    </xf>
    <xf numFmtId="0" fontId="6" fillId="11" borderId="53" xfId="1" applyFont="1" applyFill="1" applyBorder="1" applyAlignment="1">
      <alignment horizontal="center" vertical="center"/>
    </xf>
    <xf numFmtId="0" fontId="6" fillId="11" borderId="41" xfId="1" applyFont="1" applyFill="1" applyBorder="1" applyAlignment="1">
      <alignment horizontal="center" vertical="center"/>
    </xf>
    <xf numFmtId="0" fontId="6" fillId="11" borderId="42" xfId="1" applyFont="1" applyFill="1" applyBorder="1" applyAlignment="1">
      <alignment horizontal="center" vertical="center"/>
    </xf>
    <xf numFmtId="0" fontId="6" fillId="11" borderId="67" xfId="1" applyFont="1" applyFill="1" applyBorder="1" applyAlignment="1">
      <alignment horizontal="center" vertical="center"/>
    </xf>
    <xf numFmtId="0" fontId="6" fillId="11" borderId="27" xfId="1" applyFont="1" applyFill="1" applyBorder="1" applyAlignment="1">
      <alignment horizontal="center" vertical="center"/>
    </xf>
    <xf numFmtId="0" fontId="6" fillId="11" borderId="79" xfId="1" applyFont="1" applyFill="1" applyBorder="1" applyAlignment="1">
      <alignment horizontal="center" vertical="center"/>
    </xf>
    <xf numFmtId="0" fontId="6" fillId="11" borderId="42" xfId="1" applyFont="1" applyFill="1" applyBorder="1" applyAlignment="1">
      <alignment horizontal="left" vertical="center"/>
    </xf>
    <xf numFmtId="0" fontId="35" fillId="11" borderId="0" xfId="1" applyFont="1" applyFill="1" applyBorder="1" applyAlignment="1">
      <alignment horizontal="left" vertical="center"/>
    </xf>
    <xf numFmtId="0" fontId="6" fillId="11" borderId="77" xfId="1" applyFont="1" applyFill="1" applyBorder="1" applyAlignment="1">
      <alignment horizontal="left" vertical="center"/>
    </xf>
    <xf numFmtId="0" fontId="6" fillId="11" borderId="76" xfId="1" applyFont="1" applyFill="1" applyBorder="1" applyAlignment="1">
      <alignment horizontal="left" vertical="center"/>
    </xf>
    <xf numFmtId="0" fontId="6" fillId="11" borderId="23" xfId="1" applyFont="1" applyFill="1" applyBorder="1" applyAlignment="1">
      <alignment horizontal="left" vertical="center"/>
    </xf>
    <xf numFmtId="0" fontId="6" fillId="12" borderId="78" xfId="1" applyFont="1" applyFill="1" applyBorder="1" applyAlignment="1">
      <alignment horizontal="center" vertical="center"/>
    </xf>
    <xf numFmtId="0" fontId="35" fillId="12" borderId="0" xfId="1" applyFont="1" applyFill="1" applyBorder="1" applyAlignment="1">
      <alignment horizontal="left" vertical="center"/>
    </xf>
    <xf numFmtId="0" fontId="6" fillId="12" borderId="77" xfId="1" applyFont="1" applyFill="1" applyBorder="1" applyAlignment="1">
      <alignment horizontal="left" vertical="center"/>
    </xf>
    <xf numFmtId="0" fontId="6" fillId="12" borderId="53" xfId="1" applyFont="1" applyFill="1" applyBorder="1" applyAlignment="1">
      <alignment horizontal="center" vertical="center"/>
    </xf>
    <xf numFmtId="0" fontId="6" fillId="12" borderId="76" xfId="1" applyFont="1" applyFill="1" applyBorder="1" applyAlignment="1">
      <alignment horizontal="left" vertical="center"/>
    </xf>
    <xf numFmtId="0" fontId="6" fillId="12" borderId="23" xfId="1" applyFont="1" applyFill="1" applyBorder="1" applyAlignment="1">
      <alignment horizontal="left" vertical="center"/>
    </xf>
    <xf numFmtId="0" fontId="7" fillId="5" borderId="8" xfId="1" applyFont="1" applyFill="1" applyBorder="1" applyAlignment="1" applyProtection="1">
      <alignment horizontal="center" vertical="center" shrinkToFit="1"/>
    </xf>
    <xf numFmtId="0" fontId="11" fillId="5" borderId="15" xfId="1" applyFont="1" applyFill="1" applyBorder="1" applyAlignment="1" applyProtection="1">
      <alignment horizontal="center" vertical="center" shrinkToFit="1"/>
    </xf>
    <xf numFmtId="0" fontId="12" fillId="7" borderId="13" xfId="1" applyFont="1" applyFill="1" applyBorder="1" applyAlignment="1" applyProtection="1">
      <alignment horizontal="center" vertical="center" shrinkToFit="1"/>
    </xf>
    <xf numFmtId="0" fontId="6" fillId="7" borderId="19" xfId="1" applyFont="1" applyFill="1" applyBorder="1" applyAlignment="1" applyProtection="1">
      <alignment vertical="center" shrinkToFit="1"/>
    </xf>
    <xf numFmtId="0" fontId="6" fillId="5" borderId="31" xfId="1" applyFont="1" applyFill="1" applyBorder="1" applyAlignment="1" applyProtection="1">
      <alignment horizontal="center" vertical="center" shrinkToFit="1"/>
    </xf>
    <xf numFmtId="0" fontId="6" fillId="5" borderId="14" xfId="1" applyFont="1" applyFill="1" applyBorder="1" applyAlignment="1" applyProtection="1">
      <alignment horizontal="center" vertical="center" shrinkToFit="1"/>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25" fillId="5" borderId="2" xfId="1" applyFont="1" applyFill="1" applyBorder="1" applyAlignment="1" applyProtection="1">
      <alignment horizontal="center" vertical="center" shrinkToFit="1"/>
    </xf>
    <xf numFmtId="0" fontId="6" fillId="5" borderId="42" xfId="1" applyFont="1" applyFill="1" applyBorder="1" applyAlignment="1" applyProtection="1">
      <alignment horizontal="center" vertical="center" shrinkToFit="1"/>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6" fillId="7" borderId="19" xfId="1" applyFont="1" applyFill="1" applyBorder="1" applyAlignment="1" applyProtection="1">
      <alignment vertical="center" shrinkToFit="1"/>
    </xf>
    <xf numFmtId="0" fontId="12" fillId="5" borderId="13" xfId="1" applyFont="1" applyFill="1" applyBorder="1" applyAlignment="1" applyProtection="1">
      <alignment horizontal="center" vertical="center" shrinkToFit="1"/>
    </xf>
    <xf numFmtId="0" fontId="6" fillId="5" borderId="19" xfId="1" applyFont="1" applyFill="1" applyBorder="1" applyAlignment="1" applyProtection="1">
      <alignment vertical="center" shrinkToFit="1"/>
    </xf>
    <xf numFmtId="0" fontId="6" fillId="8" borderId="24" xfId="1" applyFont="1" applyFill="1" applyBorder="1" applyAlignment="1">
      <alignment horizontal="center" vertical="center"/>
    </xf>
    <xf numFmtId="0" fontId="6" fillId="9" borderId="25" xfId="1" applyFont="1" applyFill="1" applyBorder="1" applyAlignment="1" applyProtection="1">
      <alignment vertical="center" shrinkToFit="1"/>
    </xf>
    <xf numFmtId="0" fontId="6" fillId="9" borderId="63" xfId="1" applyFont="1" applyFill="1" applyBorder="1" applyAlignment="1">
      <alignment horizontal="center" vertical="center"/>
    </xf>
    <xf numFmtId="0" fontId="6" fillId="9" borderId="24" xfId="1" applyFont="1" applyFill="1" applyBorder="1" applyAlignment="1">
      <alignment horizontal="center" vertical="center"/>
    </xf>
    <xf numFmtId="0" fontId="6" fillId="12" borderId="0" xfId="1" applyFont="1" applyFill="1" applyBorder="1" applyAlignment="1">
      <alignment horizontal="left" vertical="center"/>
    </xf>
    <xf numFmtId="0" fontId="6" fillId="12" borderId="63" xfId="1" applyFont="1" applyFill="1" applyBorder="1" applyAlignment="1">
      <alignment horizontal="center" vertical="center"/>
    </xf>
    <xf numFmtId="0" fontId="6" fillId="12" borderId="24" xfId="1" applyFont="1" applyFill="1" applyBorder="1" applyAlignment="1">
      <alignment horizontal="center" vertical="center"/>
    </xf>
    <xf numFmtId="0" fontId="6" fillId="12" borderId="25" xfId="1" applyFont="1" applyFill="1" applyBorder="1" applyAlignment="1" applyProtection="1">
      <alignment vertical="center" shrinkToFit="1"/>
    </xf>
    <xf numFmtId="0" fontId="6" fillId="12" borderId="27" xfId="1" applyFont="1" applyFill="1" applyBorder="1" applyAlignment="1">
      <alignment horizontal="center" vertical="center"/>
    </xf>
    <xf numFmtId="0" fontId="6" fillId="12" borderId="79" xfId="1" applyFont="1" applyFill="1" applyBorder="1" applyAlignment="1">
      <alignment horizontal="center" vertical="center"/>
    </xf>
    <xf numFmtId="0" fontId="6" fillId="12" borderId="65" xfId="1" applyFont="1" applyFill="1" applyBorder="1" applyAlignment="1">
      <alignment horizontal="center" vertical="center"/>
    </xf>
    <xf numFmtId="0" fontId="6" fillId="12" borderId="66" xfId="1" applyFont="1" applyFill="1" applyBorder="1" applyAlignment="1">
      <alignment horizontal="center" vertical="center"/>
    </xf>
    <xf numFmtId="0" fontId="6" fillId="12" borderId="41" xfId="1" applyFont="1" applyFill="1" applyBorder="1" applyAlignment="1">
      <alignment horizontal="center" vertical="center"/>
    </xf>
    <xf numFmtId="0" fontId="6" fillId="12" borderId="42" xfId="1" applyFont="1" applyFill="1" applyBorder="1" applyAlignment="1">
      <alignment horizontal="center" vertical="center"/>
    </xf>
    <xf numFmtId="0" fontId="6" fillId="12" borderId="67" xfId="1" applyFont="1" applyFill="1" applyBorder="1" applyAlignment="1">
      <alignment horizontal="center" vertical="center"/>
    </xf>
    <xf numFmtId="0" fontId="6" fillId="11" borderId="0" xfId="1" applyFont="1" applyFill="1" applyBorder="1" applyAlignment="1">
      <alignment horizontal="left" vertical="center"/>
    </xf>
    <xf numFmtId="0" fontId="38" fillId="0" borderId="0" xfId="0" applyFont="1">
      <alignment vertical="center"/>
    </xf>
    <xf numFmtId="0" fontId="12" fillId="0" borderId="12" xfId="1" applyFont="1" applyFill="1" applyBorder="1" applyAlignment="1" applyProtection="1">
      <alignment horizontal="center" vertical="center"/>
      <protection locked="0"/>
    </xf>
    <xf numFmtId="0" fontId="6" fillId="8" borderId="22" xfId="1" applyFont="1" applyFill="1" applyBorder="1" applyAlignment="1">
      <alignment horizontal="center" vertical="center"/>
    </xf>
    <xf numFmtId="0" fontId="6" fillId="9" borderId="22" xfId="1" applyFont="1" applyFill="1" applyBorder="1" applyAlignment="1">
      <alignment horizontal="center" vertical="center"/>
    </xf>
    <xf numFmtId="0" fontId="3" fillId="5" borderId="0" xfId="1" applyFill="1" applyAlignment="1">
      <alignment horizontal="center" vertical="center" shrinkToFit="1"/>
    </xf>
    <xf numFmtId="0" fontId="12" fillId="5" borderId="0" xfId="1" applyFont="1" applyFill="1" applyBorder="1" applyAlignment="1">
      <alignment horizontal="center" vertical="center" shrinkToFit="1"/>
    </xf>
    <xf numFmtId="0" fontId="12" fillId="7" borderId="13" xfId="1" applyFont="1" applyFill="1" applyBorder="1" applyAlignment="1" applyProtection="1">
      <alignment horizontal="center" vertical="center" shrinkToFit="1"/>
    </xf>
    <xf numFmtId="0" fontId="6" fillId="7" borderId="13" xfId="1" applyFont="1" applyFill="1" applyBorder="1" applyAlignment="1" applyProtection="1">
      <alignment horizontal="right" vertical="center" shrinkToFit="1"/>
    </xf>
    <xf numFmtId="0" fontId="6" fillId="7" borderId="19" xfId="1" applyFont="1" applyFill="1" applyBorder="1" applyAlignment="1" applyProtection="1">
      <alignment vertical="center" shrinkToFit="1"/>
    </xf>
    <xf numFmtId="0" fontId="6" fillId="5" borderId="73" xfId="1" applyFont="1" applyFill="1" applyBorder="1" applyAlignment="1">
      <alignment horizontal="center" vertical="center"/>
    </xf>
    <xf numFmtId="0" fontId="6" fillId="5" borderId="25" xfId="1" applyFont="1" applyFill="1" applyBorder="1" applyAlignment="1">
      <alignment horizontal="center" vertical="center"/>
    </xf>
    <xf numFmtId="49" fontId="12" fillId="0" borderId="23" xfId="1" applyNumberFormat="1" applyFont="1" applyFill="1" applyBorder="1" applyAlignment="1" applyProtection="1">
      <alignment horizontal="center" vertical="center" shrinkToFit="1"/>
      <protection locked="0"/>
    </xf>
    <xf numFmtId="49" fontId="12" fillId="0" borderId="24" xfId="1" applyNumberFormat="1" applyFont="1" applyFill="1" applyBorder="1" applyAlignment="1" applyProtection="1">
      <alignment horizontal="center" vertical="center"/>
      <protection locked="0"/>
    </xf>
    <xf numFmtId="49" fontId="12" fillId="0" borderId="25" xfId="1" applyNumberFormat="1" applyFont="1" applyFill="1" applyBorder="1" applyAlignment="1" applyProtection="1">
      <alignment horizontal="center" vertical="center"/>
      <protection locked="0"/>
    </xf>
    <xf numFmtId="0" fontId="6" fillId="5" borderId="24" xfId="1" applyFont="1" applyFill="1" applyBorder="1" applyAlignment="1" applyProtection="1">
      <alignment horizontal="center" vertical="center" shrinkToFit="1"/>
    </xf>
    <xf numFmtId="0" fontId="3" fillId="5" borderId="26" xfId="1" applyFill="1" applyBorder="1" applyAlignment="1" applyProtection="1">
      <alignment vertical="center" shrinkToFit="1"/>
    </xf>
    <xf numFmtId="0" fontId="6" fillId="5" borderId="65" xfId="1" applyFont="1" applyFill="1" applyBorder="1" applyAlignment="1">
      <alignment horizontal="center" vertical="center"/>
    </xf>
    <xf numFmtId="0" fontId="3" fillId="5" borderId="65" xfId="1" applyFont="1" applyFill="1" applyBorder="1" applyAlignment="1"/>
    <xf numFmtId="0" fontId="6" fillId="5" borderId="65" xfId="1" applyFont="1" applyFill="1" applyBorder="1"/>
    <xf numFmtId="0" fontId="6" fillId="5" borderId="25" xfId="1" applyFont="1" applyFill="1" applyBorder="1" applyAlignment="1" applyProtection="1">
      <alignment vertical="center" shrinkToFit="1"/>
    </xf>
    <xf numFmtId="0" fontId="6" fillId="5" borderId="63" xfId="1" applyFont="1" applyFill="1" applyBorder="1" applyAlignment="1">
      <alignment horizontal="center" vertical="center"/>
    </xf>
    <xf numFmtId="0" fontId="6" fillId="5" borderId="24" xfId="1" applyFont="1" applyFill="1" applyBorder="1" applyAlignment="1">
      <alignment horizontal="center" vertical="center"/>
    </xf>
    <xf numFmtId="0" fontId="6" fillId="5" borderId="22" xfId="1" applyFont="1" applyFill="1" applyBorder="1" applyAlignment="1">
      <alignment horizontal="center" vertical="center"/>
    </xf>
    <xf numFmtId="49" fontId="12" fillId="0" borderId="39" xfId="1" applyNumberFormat="1" applyFont="1" applyBorder="1" applyAlignment="1" applyProtection="1">
      <alignment horizontal="center" vertical="center" shrinkToFit="1"/>
      <protection locked="0"/>
    </xf>
    <xf numFmtId="0" fontId="12" fillId="0" borderId="39" xfId="1" applyFont="1" applyFill="1" applyBorder="1" applyAlignment="1" applyProtection="1">
      <alignment horizontal="center" vertical="center"/>
      <protection locked="0"/>
    </xf>
    <xf numFmtId="0" fontId="3" fillId="0" borderId="65" xfId="1" applyBorder="1"/>
    <xf numFmtId="0" fontId="6" fillId="23" borderId="22" xfId="1" applyFont="1" applyFill="1" applyBorder="1" applyAlignment="1">
      <alignment horizontal="center" vertical="center"/>
    </xf>
    <xf numFmtId="0" fontId="6" fillId="23" borderId="24" xfId="1" applyFont="1" applyFill="1" applyBorder="1" applyAlignment="1">
      <alignment horizontal="center" vertical="center"/>
    </xf>
    <xf numFmtId="0" fontId="41" fillId="0" borderId="0" xfId="1" applyFont="1" applyAlignment="1">
      <alignment vertical="center"/>
    </xf>
    <xf numFmtId="0" fontId="0" fillId="0" borderId="0" xfId="0" applyAlignment="1">
      <alignment vertical="center"/>
    </xf>
    <xf numFmtId="0" fontId="41" fillId="0" borderId="0" xfId="1" applyFont="1" applyBorder="1" applyAlignment="1">
      <alignment vertical="center"/>
    </xf>
    <xf numFmtId="0" fontId="41" fillId="0" borderId="0" xfId="1" applyFont="1" applyFill="1" applyAlignment="1">
      <alignment vertical="center"/>
    </xf>
    <xf numFmtId="0" fontId="41" fillId="0" borderId="67" xfId="1" applyFont="1" applyBorder="1" applyAlignment="1">
      <alignment vertical="center"/>
    </xf>
    <xf numFmtId="0" fontId="41" fillId="0" borderId="42" xfId="1" applyFont="1" applyBorder="1" applyAlignment="1">
      <alignment vertical="center"/>
    </xf>
    <xf numFmtId="0" fontId="41" fillId="0" borderId="42" xfId="1" applyFont="1" applyFill="1" applyBorder="1" applyAlignment="1">
      <alignment vertical="center" wrapText="1"/>
    </xf>
    <xf numFmtId="0" fontId="41" fillId="0" borderId="41" xfId="1" applyFont="1" applyFill="1" applyBorder="1" applyAlignment="1">
      <alignment vertical="center" wrapText="1"/>
    </xf>
    <xf numFmtId="0" fontId="41" fillId="0" borderId="66" xfId="1" applyFont="1" applyBorder="1" applyAlignment="1">
      <alignment vertical="center"/>
    </xf>
    <xf numFmtId="0" fontId="41" fillId="0" borderId="76" xfId="1" applyFont="1" applyBorder="1" applyAlignment="1">
      <alignment vertical="center"/>
    </xf>
    <xf numFmtId="0" fontId="42" fillId="0" borderId="0" xfId="1" applyFont="1" applyFill="1" applyBorder="1" applyAlignment="1">
      <alignment vertical="center" wrapText="1"/>
    </xf>
    <xf numFmtId="0" fontId="42" fillId="0" borderId="65" xfId="1" applyFont="1" applyFill="1" applyBorder="1" applyAlignment="1">
      <alignment vertical="center" wrapText="1"/>
    </xf>
    <xf numFmtId="0" fontId="42" fillId="0" borderId="66" xfId="1" applyFont="1" applyBorder="1" applyAlignment="1">
      <alignment vertical="center"/>
    </xf>
    <xf numFmtId="0" fontId="42" fillId="0" borderId="0" xfId="1" applyFont="1" applyBorder="1" applyAlignment="1">
      <alignment vertical="center"/>
    </xf>
    <xf numFmtId="0" fontId="42" fillId="0" borderId="65" xfId="1" applyFont="1" applyBorder="1" applyAlignment="1">
      <alignment vertical="center"/>
    </xf>
    <xf numFmtId="0" fontId="42" fillId="0" borderId="76" xfId="1" applyFont="1" applyFill="1" applyBorder="1" applyAlignment="1">
      <alignment vertical="center" wrapText="1"/>
    </xf>
    <xf numFmtId="0" fontId="42" fillId="0" borderId="79" xfId="1" applyFont="1" applyBorder="1" applyAlignment="1">
      <alignment vertical="center"/>
    </xf>
    <xf numFmtId="0" fontId="42" fillId="0" borderId="78" xfId="1" applyFont="1" applyBorder="1" applyAlignment="1">
      <alignment vertical="center"/>
    </xf>
    <xf numFmtId="0" fontId="42" fillId="0" borderId="77" xfId="1" applyFont="1" applyBorder="1" applyAlignment="1">
      <alignment vertical="center"/>
    </xf>
    <xf numFmtId="0" fontId="42" fillId="0" borderId="27" xfId="1" applyFont="1" applyBorder="1" applyAlignment="1">
      <alignment vertical="center"/>
    </xf>
    <xf numFmtId="0" fontId="42" fillId="0" borderId="26" xfId="1" applyFont="1" applyBorder="1" applyAlignment="1">
      <alignment vertical="center"/>
    </xf>
    <xf numFmtId="0" fontId="42" fillId="0" borderId="24" xfId="1" applyFont="1" applyFill="1" applyBorder="1" applyAlignment="1">
      <alignment vertical="center" wrapText="1"/>
    </xf>
    <xf numFmtId="0" fontId="42" fillId="0" borderId="70" xfId="1" applyFont="1" applyBorder="1" applyAlignment="1">
      <alignment vertical="center"/>
    </xf>
    <xf numFmtId="0" fontId="42" fillId="0" borderId="78" xfId="1" applyFont="1" applyFill="1" applyBorder="1" applyAlignment="1">
      <alignment vertical="center" wrapText="1"/>
    </xf>
    <xf numFmtId="0" fontId="42" fillId="0" borderId="27" xfId="1" applyFont="1" applyFill="1" applyBorder="1" applyAlignment="1">
      <alignment vertical="center" wrapText="1"/>
    </xf>
    <xf numFmtId="0" fontId="41" fillId="0" borderId="0" xfId="1" applyFont="1" applyFill="1" applyBorder="1" applyAlignment="1">
      <alignment vertical="center" wrapText="1"/>
    </xf>
    <xf numFmtId="0" fontId="41" fillId="0" borderId="64" xfId="1" applyFont="1" applyBorder="1" applyAlignment="1">
      <alignment vertical="center"/>
    </xf>
    <xf numFmtId="0" fontId="41" fillId="0" borderId="63" xfId="1" applyFont="1" applyFill="1" applyBorder="1" applyAlignment="1">
      <alignment vertical="center" wrapText="1"/>
    </xf>
    <xf numFmtId="0" fontId="41" fillId="0" borderId="0" xfId="1" applyFont="1" applyFill="1" applyAlignment="1">
      <alignment vertical="center" wrapText="1"/>
    </xf>
    <xf numFmtId="0" fontId="46" fillId="0" borderId="25" xfId="0" applyFont="1" applyFill="1" applyBorder="1" applyAlignment="1">
      <alignment vertical="center" wrapText="1" readingOrder="1"/>
    </xf>
    <xf numFmtId="0" fontId="46" fillId="0" borderId="24" xfId="0" applyFont="1" applyFill="1" applyBorder="1" applyAlignment="1">
      <alignment vertical="center" wrapText="1" readingOrder="1"/>
    </xf>
    <xf numFmtId="0" fontId="45" fillId="0" borderId="24" xfId="4" applyFont="1" applyBorder="1" applyAlignment="1">
      <alignment vertical="center" readingOrder="1"/>
    </xf>
    <xf numFmtId="0" fontId="46" fillId="0" borderId="53" xfId="0" applyFont="1" applyFill="1" applyBorder="1" applyAlignment="1">
      <alignment vertical="center" wrapText="1" readingOrder="1"/>
    </xf>
    <xf numFmtId="0" fontId="46" fillId="0" borderId="78" xfId="0" applyFont="1" applyFill="1" applyBorder="1" applyAlignment="1">
      <alignment vertical="center" wrapText="1" readingOrder="1"/>
    </xf>
    <xf numFmtId="0" fontId="43" fillId="0" borderId="78" xfId="0" applyFont="1" applyBorder="1" applyAlignment="1">
      <alignment vertical="center" readingOrder="1"/>
    </xf>
    <xf numFmtId="0" fontId="55" fillId="0" borderId="77" xfId="0" applyFont="1" applyBorder="1" applyAlignment="1">
      <alignment vertical="center" readingOrder="1"/>
    </xf>
    <xf numFmtId="0" fontId="12" fillId="7" borderId="13" xfId="1" applyFont="1" applyFill="1" applyBorder="1" applyAlignment="1" applyProtection="1">
      <alignment horizontal="center" vertical="center" shrinkToFit="1"/>
    </xf>
    <xf numFmtId="0" fontId="41" fillId="0" borderId="25" xfId="1" applyFont="1" applyBorder="1" applyAlignment="1">
      <alignment vertical="center"/>
    </xf>
    <xf numFmtId="0" fontId="41" fillId="0" borderId="24" xfId="1" applyFont="1" applyBorder="1" applyAlignment="1">
      <alignment vertical="center"/>
    </xf>
    <xf numFmtId="0" fontId="47" fillId="0" borderId="23" xfId="1" applyFont="1" applyBorder="1" applyAlignment="1">
      <alignment vertical="center"/>
    </xf>
    <xf numFmtId="0" fontId="41" fillId="0" borderId="28" xfId="1" applyFont="1" applyBorder="1" applyAlignment="1">
      <alignment vertical="center"/>
    </xf>
    <xf numFmtId="0" fontId="47" fillId="0" borderId="76" xfId="1" applyFont="1" applyBorder="1" applyAlignment="1">
      <alignment vertical="center"/>
    </xf>
    <xf numFmtId="0" fontId="47" fillId="0" borderId="0" xfId="1" applyFont="1" applyBorder="1" applyAlignment="1">
      <alignment vertical="center"/>
    </xf>
    <xf numFmtId="0" fontId="41" fillId="0" borderId="53" xfId="1" applyFont="1" applyBorder="1" applyAlignment="1">
      <alignment vertical="center"/>
    </xf>
    <xf numFmtId="0" fontId="41" fillId="0" borderId="78" xfId="1" applyFont="1" applyBorder="1" applyAlignment="1">
      <alignment vertical="center"/>
    </xf>
    <xf numFmtId="0" fontId="47" fillId="0" borderId="77" xfId="1" applyFont="1" applyBorder="1" applyAlignment="1">
      <alignment vertical="center"/>
    </xf>
    <xf numFmtId="0" fontId="41" fillId="0" borderId="23" xfId="1" applyFont="1" applyBorder="1" applyAlignment="1">
      <alignment vertical="center"/>
    </xf>
    <xf numFmtId="0" fontId="50" fillId="0" borderId="0" xfId="1" applyFont="1" applyBorder="1" applyAlignment="1">
      <alignment vertical="center"/>
    </xf>
    <xf numFmtId="0" fontId="50" fillId="0" borderId="76" xfId="1" applyFont="1" applyBorder="1" applyAlignment="1">
      <alignment vertical="center"/>
    </xf>
    <xf numFmtId="0" fontId="62" fillId="0" borderId="42" xfId="1" applyFont="1" applyBorder="1" applyAlignment="1">
      <alignment vertical="center"/>
    </xf>
    <xf numFmtId="0" fontId="62" fillId="0" borderId="76" xfId="1" applyFont="1" applyBorder="1" applyAlignment="1">
      <alignment vertical="center"/>
    </xf>
    <xf numFmtId="0" fontId="42" fillId="0" borderId="76" xfId="1" applyFont="1" applyBorder="1" applyAlignment="1">
      <alignment vertical="center" wrapText="1"/>
    </xf>
    <xf numFmtId="0" fontId="52" fillId="0" borderId="76" xfId="4" applyFont="1" applyBorder="1" applyAlignment="1">
      <alignment vertical="center"/>
    </xf>
    <xf numFmtId="0" fontId="6" fillId="9" borderId="22" xfId="1" applyFont="1" applyFill="1" applyBorder="1" applyAlignment="1">
      <alignment horizontal="center" vertical="center"/>
    </xf>
    <xf numFmtId="0" fontId="11" fillId="4" borderId="23" xfId="1" applyFont="1" applyFill="1" applyBorder="1" applyAlignment="1" applyProtection="1">
      <alignment horizontal="center" vertical="center" shrinkToFit="1"/>
      <protection locked="0"/>
    </xf>
    <xf numFmtId="0" fontId="11" fillId="4" borderId="24" xfId="1" applyFont="1" applyFill="1" applyBorder="1" applyAlignment="1" applyProtection="1">
      <alignment vertical="center" shrinkToFit="1"/>
      <protection locked="0"/>
    </xf>
    <xf numFmtId="0" fontId="6" fillId="4" borderId="23" xfId="1" applyFont="1" applyFill="1" applyBorder="1" applyAlignment="1" applyProtection="1">
      <alignment horizontal="center" vertical="center" shrinkToFit="1"/>
      <protection locked="0"/>
    </xf>
    <xf numFmtId="0" fontId="66" fillId="0" borderId="61" xfId="1" applyFont="1" applyBorder="1" applyAlignment="1">
      <alignment horizontal="left" vertical="center"/>
    </xf>
    <xf numFmtId="0" fontId="47" fillId="24" borderId="77" xfId="1" applyFont="1" applyFill="1" applyBorder="1" applyAlignment="1">
      <alignment vertical="center"/>
    </xf>
    <xf numFmtId="0" fontId="41" fillId="24" borderId="78" xfId="1" applyFont="1" applyFill="1" applyBorder="1" applyAlignment="1">
      <alignment vertical="center"/>
    </xf>
    <xf numFmtId="0" fontId="41" fillId="24" borderId="53" xfId="1" applyFont="1" applyFill="1" applyBorder="1" applyAlignment="1">
      <alignment vertical="center"/>
    </xf>
    <xf numFmtId="0" fontId="47" fillId="24" borderId="76" xfId="1" applyFont="1" applyFill="1" applyBorder="1" applyAlignment="1">
      <alignment vertical="center"/>
    </xf>
    <xf numFmtId="0" fontId="41" fillId="24" borderId="0" xfId="1" applyFont="1" applyFill="1" applyBorder="1" applyAlignment="1">
      <alignment vertical="center"/>
    </xf>
    <xf numFmtId="0" fontId="41" fillId="24" borderId="28" xfId="1" applyFont="1" applyFill="1" applyBorder="1" applyAlignment="1">
      <alignment vertical="center"/>
    </xf>
    <xf numFmtId="0" fontId="41" fillId="24" borderId="23" xfId="1" applyFont="1" applyFill="1" applyBorder="1" applyAlignment="1">
      <alignment vertical="center"/>
    </xf>
    <xf numFmtId="0" fontId="41" fillId="24" borderId="24" xfId="1" applyFont="1" applyFill="1" applyBorder="1" applyAlignment="1">
      <alignment vertical="center"/>
    </xf>
    <xf numFmtId="0" fontId="41" fillId="24" borderId="25" xfId="1" applyFont="1" applyFill="1" applyBorder="1" applyAlignment="1">
      <alignment vertical="center"/>
    </xf>
    <xf numFmtId="0" fontId="3" fillId="0" borderId="0" xfId="1" quotePrefix="1" applyAlignment="1">
      <alignment horizontal="center" vertical="center"/>
    </xf>
    <xf numFmtId="0" fontId="12" fillId="0" borderId="39" xfId="1" applyFont="1" applyFill="1" applyBorder="1" applyAlignment="1" applyProtection="1">
      <alignment horizontal="center" vertical="center"/>
      <protection locked="0"/>
    </xf>
    <xf numFmtId="0" fontId="71" fillId="0" borderId="0" xfId="5" applyFont="1"/>
    <xf numFmtId="0" fontId="77" fillId="0" borderId="24" xfId="5" applyFont="1" applyBorder="1" applyAlignment="1">
      <alignment horizontal="center" vertical="center" wrapText="1"/>
    </xf>
    <xf numFmtId="0" fontId="77" fillId="0" borderId="78" xfId="5" applyFont="1" applyBorder="1" applyAlignment="1">
      <alignment horizontal="center" vertical="center" wrapText="1"/>
    </xf>
    <xf numFmtId="0" fontId="79" fillId="0" borderId="78" xfId="5" applyFont="1" applyBorder="1" applyAlignment="1">
      <alignment vertical="center" wrapText="1"/>
    </xf>
    <xf numFmtId="0" fontId="74" fillId="0" borderId="78" xfId="5" applyFont="1" applyBorder="1" applyAlignment="1">
      <alignment vertical="center" wrapText="1"/>
    </xf>
    <xf numFmtId="0" fontId="79" fillId="0" borderId="79" xfId="5" applyFont="1" applyBorder="1" applyAlignment="1">
      <alignment vertical="center" wrapText="1"/>
    </xf>
    <xf numFmtId="0" fontId="77" fillId="0" borderId="0" xfId="5" applyFont="1" applyAlignment="1">
      <alignment horizontal="center" vertical="center" wrapText="1"/>
    </xf>
    <xf numFmtId="0" fontId="78" fillId="0" borderId="0" xfId="5" applyFont="1" applyAlignment="1">
      <alignment horizontal="left" vertical="center" wrapText="1"/>
    </xf>
    <xf numFmtId="0" fontId="80" fillId="25" borderId="1" xfId="1" applyFont="1" applyFill="1" applyBorder="1" applyAlignment="1">
      <alignment vertical="center"/>
    </xf>
    <xf numFmtId="0" fontId="80" fillId="25" borderId="2" xfId="1" applyFont="1" applyFill="1" applyBorder="1" applyAlignment="1">
      <alignment vertical="center"/>
    </xf>
    <xf numFmtId="0" fontId="64" fillId="25" borderId="2" xfId="1" applyFont="1" applyFill="1" applyBorder="1" applyAlignment="1">
      <alignment vertical="center"/>
    </xf>
    <xf numFmtId="0" fontId="80" fillId="25" borderId="2" xfId="1" applyFont="1" applyFill="1" applyBorder="1" applyAlignment="1">
      <alignment horizontal="center" vertical="center"/>
    </xf>
    <xf numFmtId="0" fontId="81" fillId="25" borderId="2" xfId="5" applyFont="1" applyFill="1" applyBorder="1"/>
    <xf numFmtId="0" fontId="81" fillId="25" borderId="3" xfId="5" applyFont="1" applyFill="1" applyBorder="1" applyAlignment="1">
      <alignment vertical="center" wrapText="1"/>
    </xf>
    <xf numFmtId="0" fontId="72" fillId="0" borderId="42" xfId="6" applyFont="1" applyBorder="1">
      <alignment vertical="center"/>
    </xf>
    <xf numFmtId="0" fontId="73" fillId="0" borderId="42" xfId="6" applyFont="1" applyBorder="1">
      <alignment vertical="center"/>
    </xf>
    <xf numFmtId="0" fontId="73" fillId="0" borderId="0" xfId="6" applyFont="1">
      <alignment vertical="center"/>
    </xf>
    <xf numFmtId="0" fontId="69" fillId="0" borderId="103" xfId="5" applyFont="1" applyBorder="1" applyAlignment="1">
      <alignment horizontal="center" vertical="center"/>
    </xf>
    <xf numFmtId="0" fontId="69" fillId="0" borderId="104" xfId="5" applyFont="1" applyBorder="1" applyAlignment="1">
      <alignment horizontal="center" vertical="center"/>
    </xf>
    <xf numFmtId="0" fontId="69" fillId="0" borderId="105" xfId="5" applyFont="1" applyBorder="1" applyAlignment="1">
      <alignment horizontal="center" vertical="center" wrapText="1"/>
    </xf>
    <xf numFmtId="0" fontId="69" fillId="0" borderId="106" xfId="5" applyFont="1" applyBorder="1" applyAlignment="1">
      <alignment horizontal="center" vertical="center" wrapText="1"/>
    </xf>
    <xf numFmtId="0" fontId="74" fillId="0" borderId="12" xfId="5" applyFont="1" applyBorder="1" applyAlignment="1">
      <alignment horizontal="center" vertical="center"/>
    </xf>
    <xf numFmtId="0" fontId="71" fillId="0" borderId="103" xfId="5" applyFont="1" applyBorder="1" applyAlignment="1">
      <alignment horizontal="center" vertical="center"/>
    </xf>
    <xf numFmtId="0" fontId="71" fillId="0" borderId="104" xfId="5" applyFont="1" applyBorder="1" applyAlignment="1">
      <alignment horizontal="center" vertical="center"/>
    </xf>
    <xf numFmtId="0" fontId="71" fillId="0" borderId="105" xfId="5" applyFont="1" applyBorder="1" applyAlignment="1">
      <alignment horizontal="center" vertical="center"/>
    </xf>
    <xf numFmtId="0" fontId="71" fillId="0" borderId="106" xfId="5" applyFont="1" applyBorder="1" applyAlignment="1">
      <alignment horizontal="center" vertical="center"/>
    </xf>
    <xf numFmtId="0" fontId="74" fillId="0" borderId="111" xfId="5" applyFont="1" applyBorder="1" applyAlignment="1">
      <alignment horizontal="center" vertical="center"/>
    </xf>
    <xf numFmtId="0" fontId="71" fillId="0" borderId="112" xfId="5" applyFont="1" applyBorder="1" applyAlignment="1">
      <alignment horizontal="center" vertical="center"/>
    </xf>
    <xf numFmtId="0" fontId="71" fillId="0" borderId="113" xfId="5" applyFont="1" applyBorder="1" applyAlignment="1">
      <alignment horizontal="center" vertical="center"/>
    </xf>
    <xf numFmtId="0" fontId="71" fillId="0" borderId="114" xfId="5" applyFont="1" applyBorder="1" applyAlignment="1">
      <alignment horizontal="center" vertical="center"/>
    </xf>
    <xf numFmtId="0" fontId="71" fillId="0" borderId="115" xfId="5" applyFont="1" applyBorder="1" applyAlignment="1">
      <alignment horizontal="center" vertical="center"/>
    </xf>
    <xf numFmtId="0" fontId="84" fillId="0" borderId="22" xfId="5" applyFont="1" applyBorder="1" applyAlignment="1">
      <alignment horizontal="center" vertical="center"/>
    </xf>
    <xf numFmtId="0" fontId="74" fillId="0" borderId="39" xfId="5" applyFont="1" applyBorder="1" applyAlignment="1">
      <alignment horizontal="center" vertical="center"/>
    </xf>
    <xf numFmtId="0" fontId="71" fillId="0" borderId="119" xfId="5" applyFont="1" applyBorder="1" applyAlignment="1">
      <alignment horizontal="center" vertical="center" wrapText="1" shrinkToFit="1"/>
    </xf>
    <xf numFmtId="0" fontId="71" fillId="0" borderId="120" xfId="5" applyFont="1" applyBorder="1" applyAlignment="1">
      <alignment horizontal="center" vertical="center" wrapText="1" shrinkToFit="1"/>
    </xf>
    <xf numFmtId="0" fontId="71" fillId="0" borderId="121" xfId="5" applyFont="1" applyBorder="1" applyAlignment="1">
      <alignment horizontal="center" vertical="center" wrapText="1" shrinkToFit="1"/>
    </xf>
    <xf numFmtId="0" fontId="71" fillId="0" borderId="122" xfId="5" applyFont="1" applyBorder="1" applyAlignment="1">
      <alignment horizontal="center" vertical="center"/>
    </xf>
    <xf numFmtId="0" fontId="81" fillId="0" borderId="12" xfId="5" applyFont="1" applyBorder="1" applyAlignment="1">
      <alignment horizontal="center" vertical="center"/>
    </xf>
    <xf numFmtId="0" fontId="84" fillId="0" borderId="11" xfId="5" applyFont="1" applyBorder="1" applyAlignment="1">
      <alignment horizontal="center" vertical="center"/>
    </xf>
    <xf numFmtId="0" fontId="84" fillId="0" borderId="18" xfId="5" applyFont="1" applyBorder="1" applyAlignment="1">
      <alignment horizontal="center" vertical="center"/>
    </xf>
    <xf numFmtId="0" fontId="74" fillId="0" borderId="80" xfId="5" applyFont="1" applyBorder="1" applyAlignment="1">
      <alignment horizontal="center" vertical="center"/>
    </xf>
    <xf numFmtId="0" fontId="74" fillId="0" borderId="123" xfId="5" applyFont="1" applyBorder="1" applyAlignment="1">
      <alignment vertical="top" wrapText="1"/>
    </xf>
    <xf numFmtId="0" fontId="72" fillId="0" borderId="129" xfId="5" applyFont="1" applyBorder="1" applyAlignment="1">
      <alignment horizontal="center" vertical="center" shrinkToFit="1"/>
    </xf>
    <xf numFmtId="0" fontId="72" fillId="0" borderId="130" xfId="5" applyFont="1" applyBorder="1" applyAlignment="1">
      <alignment horizontal="center" vertical="center" shrinkToFit="1"/>
    </xf>
    <xf numFmtId="0" fontId="72" fillId="0" borderId="131" xfId="5" applyFont="1" applyBorder="1" applyAlignment="1">
      <alignment horizontal="center" vertical="center" shrinkToFit="1"/>
    </xf>
    <xf numFmtId="0" fontId="72" fillId="0" borderId="132" xfId="5" applyFont="1" applyBorder="1" applyAlignment="1">
      <alignment horizontal="center" vertical="center" shrinkToFit="1"/>
    </xf>
    <xf numFmtId="0" fontId="71" fillId="0" borderId="146" xfId="5" applyFont="1" applyBorder="1" applyAlignment="1">
      <alignment horizontal="right"/>
    </xf>
    <xf numFmtId="0" fontId="71" fillId="0" borderId="147" xfId="5" applyFont="1" applyBorder="1" applyAlignment="1">
      <alignment horizontal="right"/>
    </xf>
    <xf numFmtId="0" fontId="71" fillId="0" borderId="24" xfId="5" applyFont="1" applyBorder="1" applyAlignment="1">
      <alignment vertical="center" wrapText="1"/>
    </xf>
    <xf numFmtId="0" fontId="71" fillId="0" borderId="25" xfId="5" applyFont="1" applyBorder="1" applyAlignment="1">
      <alignment vertical="center" wrapText="1"/>
    </xf>
    <xf numFmtId="0" fontId="72" fillId="0" borderId="0" xfId="5" applyFont="1" applyAlignment="1">
      <alignment vertical="center" wrapText="1"/>
    </xf>
    <xf numFmtId="0" fontId="71" fillId="0" borderId="0" xfId="5" applyFont="1" applyAlignment="1">
      <alignment horizontal="left" vertical="center" wrapText="1"/>
    </xf>
    <xf numFmtId="0" fontId="72" fillId="0" borderId="152" xfId="5" applyFont="1" applyBorder="1" applyAlignment="1">
      <alignment horizontal="left" vertical="center" wrapText="1"/>
    </xf>
    <xf numFmtId="0" fontId="71" fillId="0" borderId="153" xfId="5" applyFont="1" applyBorder="1" applyAlignment="1">
      <alignment horizontal="left" vertical="center" wrapText="1"/>
    </xf>
    <xf numFmtId="0" fontId="72" fillId="0" borderId="153" xfId="5" applyFont="1" applyBorder="1" applyAlignment="1">
      <alignment horizontal="left" vertical="center" wrapText="1"/>
    </xf>
    <xf numFmtId="0" fontId="71" fillId="0" borderId="154" xfId="5" applyFont="1" applyBorder="1" applyAlignment="1">
      <alignment horizontal="left" vertical="center" wrapText="1"/>
    </xf>
    <xf numFmtId="0" fontId="72" fillId="0" borderId="152" xfId="5" applyFont="1" applyBorder="1" applyAlignment="1">
      <alignment horizontal="left" vertical="center" shrinkToFit="1"/>
    </xf>
    <xf numFmtId="0" fontId="71" fillId="0" borderId="153" xfId="5" applyFont="1" applyBorder="1" applyAlignment="1">
      <alignment horizontal="left" vertical="center" shrinkToFit="1"/>
    </xf>
    <xf numFmtId="0" fontId="72" fillId="0" borderId="153" xfId="5" applyFont="1" applyBorder="1" applyAlignment="1">
      <alignment horizontal="left" vertical="center" shrinkToFit="1"/>
    </xf>
    <xf numFmtId="0" fontId="71" fillId="0" borderId="154" xfId="5" applyFont="1" applyBorder="1" applyAlignment="1">
      <alignment horizontal="left" vertical="center" shrinkToFit="1"/>
    </xf>
    <xf numFmtId="0" fontId="71" fillId="0" borderId="0" xfId="5" applyFont="1" applyAlignment="1">
      <alignment vertical="center" wrapText="1"/>
    </xf>
    <xf numFmtId="0" fontId="71" fillId="0" borderId="28" xfId="5" applyFont="1" applyBorder="1" applyAlignment="1">
      <alignment vertical="center" wrapText="1"/>
    </xf>
    <xf numFmtId="0" fontId="79" fillId="0" borderId="0" xfId="5" applyFont="1" applyAlignment="1">
      <alignment horizontal="center" vertical="center"/>
    </xf>
    <xf numFmtId="0" fontId="71" fillId="0" borderId="0" xfId="5" applyFont="1" applyAlignment="1">
      <alignment horizontal="center"/>
    </xf>
    <xf numFmtId="0" fontId="86" fillId="0" borderId="0" xfId="1" applyFont="1" applyAlignment="1">
      <alignment vertical="center"/>
    </xf>
    <xf numFmtId="0" fontId="88" fillId="0" borderId="0" xfId="1" applyFont="1" applyAlignment="1">
      <alignment vertical="center"/>
    </xf>
    <xf numFmtId="0" fontId="87" fillId="0" borderId="0" xfId="1" applyFont="1" applyAlignment="1">
      <alignment horizontal="center" vertical="center" wrapText="1"/>
    </xf>
    <xf numFmtId="0" fontId="86" fillId="0" borderId="0" xfId="1" applyFont="1" applyAlignment="1">
      <alignment horizontal="left" vertical="center"/>
    </xf>
    <xf numFmtId="0" fontId="89" fillId="0" borderId="0" xfId="1" applyFont="1" applyAlignment="1">
      <alignment vertical="center"/>
    </xf>
    <xf numFmtId="0" fontId="86" fillId="0" borderId="93" xfId="1" applyFont="1" applyBorder="1" applyAlignment="1">
      <alignment horizontal="left" vertical="center"/>
    </xf>
    <xf numFmtId="0" fontId="86" fillId="0" borderId="5" xfId="1" applyFont="1" applyBorder="1" applyAlignment="1">
      <alignment horizontal="left" vertical="center"/>
    </xf>
    <xf numFmtId="0" fontId="86" fillId="0" borderId="55" xfId="1" applyFont="1" applyBorder="1" applyAlignment="1">
      <alignment horizontal="left" vertical="center"/>
    </xf>
    <xf numFmtId="0" fontId="86" fillId="0" borderId="87" xfId="1" applyFont="1" applyBorder="1" applyAlignment="1">
      <alignment horizontal="left" vertical="center"/>
    </xf>
    <xf numFmtId="0" fontId="86" fillId="0" borderId="19" xfId="1" applyFont="1" applyBorder="1" applyAlignment="1">
      <alignment horizontal="left" vertical="center"/>
    </xf>
    <xf numFmtId="0" fontId="86" fillId="0" borderId="21" xfId="1" applyFont="1" applyBorder="1" applyAlignment="1">
      <alignment horizontal="right" vertical="center"/>
    </xf>
    <xf numFmtId="0" fontId="86" fillId="0" borderId="162" xfId="1" applyFont="1" applyBorder="1" applyAlignment="1">
      <alignment horizontal="left" vertical="top"/>
    </xf>
    <xf numFmtId="0" fontId="86" fillId="0" borderId="47" xfId="1" applyFont="1" applyBorder="1" applyAlignment="1">
      <alignment horizontal="left" vertical="center"/>
    </xf>
    <xf numFmtId="0" fontId="86" fillId="0" borderId="59" xfId="1" applyFont="1" applyBorder="1" applyAlignment="1">
      <alignment horizontal="left" vertical="center"/>
    </xf>
    <xf numFmtId="0" fontId="86" fillId="0" borderId="163" xfId="1" applyFont="1" applyBorder="1" applyAlignment="1">
      <alignment horizontal="center" vertical="center"/>
    </xf>
    <xf numFmtId="0" fontId="86" fillId="0" borderId="5" xfId="1" applyFont="1" applyBorder="1" applyAlignment="1">
      <alignment vertical="center"/>
    </xf>
    <xf numFmtId="0" fontId="86" fillId="0" borderId="55" xfId="1" applyFont="1" applyBorder="1" applyAlignment="1">
      <alignment vertical="center"/>
    </xf>
    <xf numFmtId="0" fontId="91" fillId="0" borderId="0" xfId="1" applyFont="1"/>
    <xf numFmtId="0" fontId="86" fillId="0" borderId="164" xfId="1" applyFont="1" applyBorder="1" applyAlignment="1">
      <alignment horizontal="center" vertical="center"/>
    </xf>
    <xf numFmtId="0" fontId="86" fillId="0" borderId="19" xfId="1" applyFont="1" applyBorder="1" applyAlignment="1">
      <alignment vertical="center"/>
    </xf>
    <xf numFmtId="0" fontId="86" fillId="0" borderId="21" xfId="1" applyFont="1" applyBorder="1" applyAlignment="1">
      <alignment vertical="center"/>
    </xf>
    <xf numFmtId="0" fontId="86" fillId="0" borderId="165" xfId="1" applyFont="1" applyBorder="1" applyAlignment="1">
      <alignment horizontal="center" vertical="center"/>
    </xf>
    <xf numFmtId="0" fontId="86" fillId="0" borderId="47" xfId="1" applyFont="1" applyBorder="1" applyAlignment="1">
      <alignment vertical="center"/>
    </xf>
    <xf numFmtId="0" fontId="86" fillId="0" borderId="59" xfId="1" applyFont="1" applyBorder="1" applyAlignment="1">
      <alignment vertical="center"/>
    </xf>
    <xf numFmtId="0" fontId="86" fillId="0" borderId="166" xfId="1" applyFont="1" applyBorder="1" applyAlignment="1">
      <alignment horizontal="center" vertical="center"/>
    </xf>
    <xf numFmtId="0" fontId="86" fillId="0" borderId="24" xfId="1" applyFont="1" applyBorder="1" applyAlignment="1">
      <alignment vertical="center"/>
    </xf>
    <xf numFmtId="0" fontId="86" fillId="0" borderId="26" xfId="1" applyFont="1" applyBorder="1" applyAlignment="1">
      <alignment vertical="center"/>
    </xf>
    <xf numFmtId="0" fontId="86" fillId="0" borderId="167" xfId="1" applyFont="1" applyBorder="1" applyAlignment="1">
      <alignment horizontal="center" vertical="center"/>
    </xf>
    <xf numFmtId="0" fontId="86" fillId="0" borderId="78" xfId="1" applyFont="1" applyBorder="1" applyAlignment="1">
      <alignment vertical="center"/>
    </xf>
    <xf numFmtId="0" fontId="86" fillId="0" borderId="79" xfId="1" applyFont="1" applyBorder="1" applyAlignment="1">
      <alignment vertical="center"/>
    </xf>
    <xf numFmtId="0" fontId="63" fillId="0" borderId="76" xfId="1" applyFont="1" applyBorder="1" applyAlignment="1">
      <alignment horizontal="left" vertical="center" wrapText="1"/>
    </xf>
    <xf numFmtId="0" fontId="63" fillId="0" borderId="0" xfId="1" applyFont="1" applyBorder="1" applyAlignment="1">
      <alignment horizontal="left" vertical="center" wrapText="1"/>
    </xf>
    <xf numFmtId="0" fontId="63" fillId="0" borderId="28" xfId="1" applyFont="1" applyBorder="1" applyAlignment="1">
      <alignment horizontal="left" vertical="center" wrapText="1"/>
    </xf>
    <xf numFmtId="0" fontId="57" fillId="0" borderId="76" xfId="1" applyFont="1" applyBorder="1" applyAlignment="1">
      <alignment horizontal="left" vertical="center"/>
    </xf>
    <xf numFmtId="0" fontId="57" fillId="0" borderId="0" xfId="1" applyFont="1" applyBorder="1" applyAlignment="1">
      <alignment horizontal="left" vertical="center"/>
    </xf>
    <xf numFmtId="0" fontId="57" fillId="0" borderId="28" xfId="1" applyFont="1" applyBorder="1" applyAlignment="1">
      <alignment horizontal="left" vertical="center"/>
    </xf>
    <xf numFmtId="0" fontId="47" fillId="0" borderId="76" xfId="1" applyFont="1" applyBorder="1" applyAlignment="1">
      <alignment horizontal="left" vertical="center"/>
    </xf>
    <xf numFmtId="0" fontId="47" fillId="0" borderId="0" xfId="1" applyFont="1" applyBorder="1" applyAlignment="1">
      <alignment horizontal="left" vertical="center"/>
    </xf>
    <xf numFmtId="0" fontId="47" fillId="0" borderId="28" xfId="1" applyFont="1" applyBorder="1" applyAlignment="1">
      <alignment horizontal="left" vertical="center"/>
    </xf>
    <xf numFmtId="0" fontId="41" fillId="0" borderId="0" xfId="1" applyFont="1" applyAlignment="1">
      <alignment horizontal="left" vertical="center" wrapText="1"/>
    </xf>
    <xf numFmtId="0" fontId="50" fillId="24" borderId="80" xfId="1" applyFont="1" applyFill="1" applyBorder="1" applyAlignment="1">
      <alignment horizontal="center" vertical="center" textRotation="255"/>
    </xf>
    <xf numFmtId="0" fontId="50" fillId="24" borderId="75" xfId="1" applyFont="1" applyFill="1" applyBorder="1" applyAlignment="1">
      <alignment horizontal="center" vertical="center" textRotation="255"/>
    </xf>
    <xf numFmtId="0" fontId="47" fillId="24" borderId="77" xfId="1" applyFont="1" applyFill="1" applyBorder="1" applyAlignment="1">
      <alignment horizontal="left" vertical="center" wrapText="1"/>
    </xf>
    <xf numFmtId="0" fontId="47" fillId="24" borderId="78" xfId="1" applyFont="1" applyFill="1" applyBorder="1" applyAlignment="1">
      <alignment horizontal="left" vertical="center" wrapText="1"/>
    </xf>
    <xf numFmtId="0" fontId="47" fillId="24" borderId="53" xfId="1" applyFont="1" applyFill="1" applyBorder="1" applyAlignment="1">
      <alignment horizontal="left" vertical="center" wrapText="1"/>
    </xf>
    <xf numFmtId="0" fontId="47" fillId="24" borderId="76" xfId="1" applyFont="1" applyFill="1" applyBorder="1" applyAlignment="1">
      <alignment horizontal="left" vertical="center" wrapText="1"/>
    </xf>
    <xf numFmtId="0" fontId="47" fillId="24" borderId="0" xfId="1" applyFont="1" applyFill="1" applyBorder="1" applyAlignment="1">
      <alignment horizontal="left" vertical="center" wrapText="1"/>
    </xf>
    <xf numFmtId="0" fontId="47" fillId="24" borderId="28" xfId="1" applyFont="1" applyFill="1" applyBorder="1" applyAlignment="1">
      <alignment horizontal="left" vertical="center" wrapText="1"/>
    </xf>
    <xf numFmtId="0" fontId="51" fillId="0" borderId="77" xfId="1" applyFont="1" applyBorder="1" applyAlignment="1">
      <alignment horizontal="center" vertical="center"/>
    </xf>
    <xf numFmtId="0" fontId="51" fillId="0" borderId="78" xfId="1" applyFont="1" applyBorder="1" applyAlignment="1">
      <alignment horizontal="center" vertical="center"/>
    </xf>
    <xf numFmtId="0" fontId="51" fillId="0" borderId="53" xfId="1" applyFont="1" applyBorder="1" applyAlignment="1">
      <alignment horizontal="center" vertical="center"/>
    </xf>
    <xf numFmtId="0" fontId="51" fillId="0" borderId="23" xfId="1" applyFont="1" applyBorder="1" applyAlignment="1">
      <alignment horizontal="center" vertical="center"/>
    </xf>
    <xf numFmtId="0" fontId="51" fillId="0" borderId="24" xfId="1" applyFont="1" applyBorder="1" applyAlignment="1">
      <alignment horizontal="center" vertical="center"/>
    </xf>
    <xf numFmtId="0" fontId="51" fillId="0" borderId="25" xfId="1" applyFont="1" applyBorder="1" applyAlignment="1">
      <alignment horizontal="center" vertical="center"/>
    </xf>
    <xf numFmtId="0" fontId="58" fillId="0" borderId="54" xfId="1" applyFont="1" applyBorder="1" applyAlignment="1">
      <alignment horizontal="center" vertical="center" wrapText="1"/>
    </xf>
    <xf numFmtId="0" fontId="58" fillId="0" borderId="63" xfId="1" applyFont="1" applyBorder="1" applyAlignment="1">
      <alignment horizontal="center" vertical="center" wrapText="1"/>
    </xf>
    <xf numFmtId="0" fontId="58" fillId="0" borderId="64" xfId="1" applyFont="1" applyBorder="1" applyAlignment="1">
      <alignment horizontal="center" vertical="center" wrapText="1"/>
    </xf>
    <xf numFmtId="0" fontId="58" fillId="0" borderId="76" xfId="1" applyFont="1" applyBorder="1" applyAlignment="1">
      <alignment horizontal="center" vertical="center" wrapText="1"/>
    </xf>
    <xf numFmtId="0" fontId="58" fillId="0" borderId="0" xfId="1" applyFont="1" applyBorder="1" applyAlignment="1">
      <alignment horizontal="center" vertical="center" wrapText="1"/>
    </xf>
    <xf numFmtId="0" fontId="58" fillId="0" borderId="66" xfId="1" applyFont="1" applyBorder="1" applyAlignment="1">
      <alignment horizontal="center" vertical="center" wrapText="1"/>
    </xf>
    <xf numFmtId="0" fontId="47" fillId="0" borderId="65" xfId="1" applyFont="1" applyBorder="1" applyAlignment="1">
      <alignment horizontal="center" vertical="center" wrapText="1"/>
    </xf>
    <xf numFmtId="0" fontId="47" fillId="0" borderId="0" xfId="1" applyFont="1" applyBorder="1" applyAlignment="1">
      <alignment horizontal="center" vertical="center" wrapText="1"/>
    </xf>
    <xf numFmtId="0" fontId="47" fillId="0" borderId="66" xfId="1" applyFont="1" applyBorder="1" applyAlignment="1">
      <alignment horizontal="center" vertical="center" wrapText="1"/>
    </xf>
    <xf numFmtId="0" fontId="47" fillId="0" borderId="41" xfId="1" applyFont="1" applyBorder="1" applyAlignment="1">
      <alignment horizontal="center" vertical="center" wrapText="1"/>
    </xf>
    <xf numFmtId="0" fontId="47" fillId="0" borderId="42" xfId="1" applyFont="1" applyBorder="1" applyAlignment="1">
      <alignment horizontal="center" vertical="center" wrapText="1"/>
    </xf>
    <xf numFmtId="0" fontId="47" fillId="0" borderId="67" xfId="1" applyFont="1" applyBorder="1" applyAlignment="1">
      <alignment horizontal="center" vertical="center" wrapText="1"/>
    </xf>
    <xf numFmtId="0" fontId="58" fillId="0" borderId="63" xfId="1" applyFont="1" applyFill="1" applyBorder="1" applyAlignment="1">
      <alignment horizontal="center" vertical="center" wrapText="1"/>
    </xf>
    <xf numFmtId="0" fontId="58" fillId="0" borderId="0" xfId="1" applyFont="1" applyFill="1" applyBorder="1" applyAlignment="1">
      <alignment horizontal="center" vertical="center" wrapText="1"/>
    </xf>
    <xf numFmtId="0" fontId="42" fillId="0" borderId="76" xfId="1" applyFont="1" applyFill="1" applyBorder="1" applyAlignment="1">
      <alignment horizontal="left" vertical="center" wrapText="1"/>
    </xf>
    <xf numFmtId="0" fontId="42" fillId="0" borderId="0" xfId="1" applyFont="1" applyFill="1" applyBorder="1" applyAlignment="1">
      <alignment horizontal="left" vertical="center" wrapText="1"/>
    </xf>
    <xf numFmtId="0" fontId="42" fillId="0" borderId="66" xfId="1" applyFont="1" applyFill="1" applyBorder="1" applyAlignment="1">
      <alignment horizontal="left" vertical="center" wrapText="1"/>
    </xf>
    <xf numFmtId="0" fontId="54" fillId="0" borderId="23" xfId="4" applyFont="1" applyBorder="1" applyAlignment="1">
      <alignment horizontal="left" vertical="center" readingOrder="1"/>
    </xf>
    <xf numFmtId="0" fontId="54" fillId="0" borderId="24" xfId="4" applyFont="1" applyBorder="1" applyAlignment="1">
      <alignment horizontal="left" vertical="center" readingOrder="1"/>
    </xf>
    <xf numFmtId="0" fontId="52" fillId="0" borderId="77" xfId="4" applyFont="1" applyBorder="1" applyAlignment="1">
      <alignment horizontal="center" vertical="center"/>
    </xf>
    <xf numFmtId="0" fontId="52" fillId="0" borderId="78" xfId="4" applyFont="1" applyBorder="1" applyAlignment="1">
      <alignment horizontal="center" vertical="center"/>
    </xf>
    <xf numFmtId="0" fontId="52" fillId="0" borderId="76" xfId="4" applyFont="1" applyBorder="1" applyAlignment="1">
      <alignment horizontal="center" vertical="center"/>
    </xf>
    <xf numFmtId="0" fontId="52" fillId="0" borderId="0" xfId="4" applyFont="1" applyBorder="1" applyAlignment="1">
      <alignment horizontal="center" vertical="center"/>
    </xf>
    <xf numFmtId="0" fontId="52" fillId="0" borderId="23" xfId="4" applyFont="1" applyBorder="1" applyAlignment="1">
      <alignment horizontal="center" vertical="center"/>
    </xf>
    <xf numFmtId="0" fontId="52" fillId="0" borderId="24" xfId="4" applyFont="1" applyBorder="1" applyAlignment="1">
      <alignment horizontal="center" vertical="center"/>
    </xf>
    <xf numFmtId="0" fontId="50" fillId="0" borderId="77" xfId="1" applyFont="1" applyBorder="1" applyAlignment="1">
      <alignment horizontal="center" vertical="center"/>
    </xf>
    <xf numFmtId="0" fontId="50" fillId="0" borderId="78" xfId="1" applyFont="1" applyBorder="1" applyAlignment="1">
      <alignment horizontal="center" vertical="center"/>
    </xf>
    <xf numFmtId="0" fontId="50" fillId="0" borderId="53" xfId="1" applyFont="1" applyBorder="1" applyAlignment="1">
      <alignment horizontal="center" vertical="center"/>
    </xf>
    <xf numFmtId="0" fontId="49" fillId="0" borderId="62" xfId="1" applyFont="1" applyBorder="1" applyAlignment="1">
      <alignment horizontal="center" vertical="center"/>
    </xf>
    <xf numFmtId="0" fontId="49" fillId="0" borderId="63" xfId="1" applyFont="1" applyBorder="1" applyAlignment="1">
      <alignment horizontal="center" vertical="center"/>
    </xf>
    <xf numFmtId="0" fontId="49" fillId="0" borderId="73" xfId="1" applyFont="1" applyBorder="1" applyAlignment="1">
      <alignment horizontal="center" vertical="center"/>
    </xf>
    <xf numFmtId="0" fontId="49" fillId="0" borderId="70" xfId="1" applyFont="1" applyBorder="1" applyAlignment="1">
      <alignment horizontal="center" vertical="center"/>
    </xf>
    <xf numFmtId="0" fontId="49" fillId="0" borderId="24" xfId="1" applyFont="1" applyBorder="1" applyAlignment="1">
      <alignment horizontal="center" vertical="center"/>
    </xf>
    <xf numFmtId="0" fontId="49" fillId="0" borderId="25" xfId="1" applyFont="1" applyBorder="1" applyAlignment="1">
      <alignment horizontal="center" vertical="center"/>
    </xf>
    <xf numFmtId="0" fontId="53" fillId="0" borderId="62" xfId="1" applyFont="1" applyBorder="1" applyAlignment="1">
      <alignment horizontal="center" vertical="center"/>
    </xf>
    <xf numFmtId="0" fontId="53" fillId="0" borderId="63" xfId="1" applyFont="1" applyBorder="1" applyAlignment="1">
      <alignment horizontal="center" vertical="center"/>
    </xf>
    <xf numFmtId="0" fontId="53" fillId="0" borderId="73" xfId="1" applyFont="1" applyBorder="1" applyAlignment="1">
      <alignment horizontal="center" vertical="center"/>
    </xf>
    <xf numFmtId="0" fontId="53" fillId="0" borderId="70" xfId="1" applyFont="1" applyBorder="1" applyAlignment="1">
      <alignment horizontal="center" vertical="center"/>
    </xf>
    <xf numFmtId="0" fontId="53" fillId="0" borderId="24" xfId="1" applyFont="1" applyBorder="1" applyAlignment="1">
      <alignment horizontal="center" vertical="center"/>
    </xf>
    <xf numFmtId="0" fontId="53" fillId="0" borderId="25" xfId="1" applyFont="1" applyBorder="1" applyAlignment="1">
      <alignment horizontal="center" vertical="center"/>
    </xf>
    <xf numFmtId="0" fontId="47" fillId="0" borderId="12" xfId="1" applyFont="1" applyBorder="1" applyAlignment="1">
      <alignment horizontal="left" vertical="center" wrapText="1"/>
    </xf>
    <xf numFmtId="0" fontId="50" fillId="0" borderId="12" xfId="1" applyFont="1" applyBorder="1" applyAlignment="1">
      <alignment horizontal="center" vertical="center"/>
    </xf>
    <xf numFmtId="0" fontId="51" fillId="0" borderId="12" xfId="1" applyFont="1" applyBorder="1" applyAlignment="1">
      <alignment horizontal="center" vertical="center"/>
    </xf>
    <xf numFmtId="0" fontId="65" fillId="0" borderId="0" xfId="1" applyFont="1" applyFill="1" applyBorder="1" applyAlignment="1">
      <alignment horizontal="center" vertical="center" wrapText="1"/>
    </xf>
    <xf numFmtId="0" fontId="65" fillId="0" borderId="28" xfId="1" applyFont="1" applyFill="1" applyBorder="1" applyAlignment="1">
      <alignment horizontal="center" vertical="center" wrapText="1"/>
    </xf>
    <xf numFmtId="0" fontId="49" fillId="0" borderId="62" xfId="1" applyFont="1" applyBorder="1" applyAlignment="1">
      <alignment horizontal="center" vertical="center" wrapText="1"/>
    </xf>
    <xf numFmtId="0" fontId="49" fillId="0" borderId="63" xfId="1" applyFont="1" applyBorder="1" applyAlignment="1">
      <alignment horizontal="center" vertical="center" wrapText="1"/>
    </xf>
    <xf numFmtId="0" fontId="49" fillId="0" borderId="64" xfId="1" applyFont="1" applyBorder="1" applyAlignment="1">
      <alignment horizontal="center" vertical="center" wrapText="1"/>
    </xf>
    <xf numFmtId="0" fontId="49" fillId="0" borderId="70" xfId="1" applyFont="1" applyBorder="1" applyAlignment="1">
      <alignment horizontal="center" vertical="center" wrapText="1"/>
    </xf>
    <xf numFmtId="0" fontId="49" fillId="0" borderId="24" xfId="1" applyFont="1" applyBorder="1" applyAlignment="1">
      <alignment horizontal="center" vertical="center" wrapText="1"/>
    </xf>
    <xf numFmtId="0" fontId="49" fillId="0" borderId="26" xfId="1" applyFont="1" applyBorder="1" applyAlignment="1">
      <alignment horizontal="center" vertical="center" wrapText="1"/>
    </xf>
    <xf numFmtId="0" fontId="60" fillId="0" borderId="27" xfId="1" applyFont="1" applyBorder="1" applyAlignment="1">
      <alignment horizontal="center" vertical="center" wrapText="1"/>
    </xf>
    <xf numFmtId="0" fontId="60" fillId="0" borderId="78" xfId="1" applyFont="1" applyBorder="1" applyAlignment="1">
      <alignment horizontal="center" vertical="center" wrapText="1"/>
    </xf>
    <xf numFmtId="0" fontId="60" fillId="0" borderId="79" xfId="1" applyFont="1" applyBorder="1" applyAlignment="1">
      <alignment horizontal="center" vertical="center" wrapText="1"/>
    </xf>
    <xf numFmtId="0" fontId="60" fillId="0" borderId="41" xfId="1" applyFont="1" applyBorder="1" applyAlignment="1">
      <alignment horizontal="center" vertical="center" wrapText="1"/>
    </xf>
    <xf numFmtId="0" fontId="60" fillId="0" borderId="42" xfId="1" applyFont="1" applyBorder="1" applyAlignment="1">
      <alignment horizontal="center" vertical="center" wrapText="1"/>
    </xf>
    <xf numFmtId="0" fontId="60" fillId="0" borderId="67" xfId="1" applyFont="1" applyBorder="1" applyAlignment="1">
      <alignment horizontal="center" vertical="center" wrapText="1"/>
    </xf>
    <xf numFmtId="0" fontId="59" fillId="24" borderId="12" xfId="1" applyFont="1" applyFill="1" applyBorder="1" applyAlignment="1">
      <alignment horizontal="left" vertical="center" wrapText="1"/>
    </xf>
    <xf numFmtId="0" fontId="59" fillId="0" borderId="12" xfId="1" applyFont="1" applyBorder="1" applyAlignment="1">
      <alignment horizontal="left" vertical="center" wrapText="1"/>
    </xf>
    <xf numFmtId="0" fontId="47" fillId="0" borderId="77" xfId="1" applyFont="1" applyBorder="1" applyAlignment="1">
      <alignment horizontal="left" vertical="center" wrapText="1"/>
    </xf>
    <xf numFmtId="0" fontId="47" fillId="0" borderId="78" xfId="1" applyFont="1" applyBorder="1" applyAlignment="1">
      <alignment horizontal="left" vertical="center" wrapText="1"/>
    </xf>
    <xf numFmtId="0" fontId="47" fillId="0" borderId="76" xfId="1" applyFont="1" applyBorder="1" applyAlignment="1">
      <alignment horizontal="left" vertical="center" wrapText="1"/>
    </xf>
    <xf numFmtId="0" fontId="47" fillId="0" borderId="0" xfId="1" applyFont="1" applyBorder="1" applyAlignment="1">
      <alignment horizontal="left" vertical="center" wrapText="1"/>
    </xf>
    <xf numFmtId="0" fontId="47" fillId="0" borderId="23" xfId="1" applyFont="1" applyBorder="1" applyAlignment="1">
      <alignment horizontal="left" vertical="center" wrapText="1"/>
    </xf>
    <xf numFmtId="0" fontId="47" fillId="0" borderId="24" xfId="1" applyFont="1" applyBorder="1" applyAlignment="1">
      <alignment horizontal="left" vertical="center" wrapText="1"/>
    </xf>
    <xf numFmtId="0" fontId="50" fillId="0" borderId="23" xfId="1" applyFont="1" applyBorder="1" applyAlignment="1">
      <alignment horizontal="center" vertical="center"/>
    </xf>
    <xf numFmtId="0" fontId="50" fillId="0" borderId="24" xfId="1" applyFont="1" applyBorder="1" applyAlignment="1">
      <alignment horizontal="center" vertical="center"/>
    </xf>
    <xf numFmtId="0" fontId="50" fillId="0" borderId="12" xfId="1" applyFont="1" applyBorder="1" applyAlignment="1">
      <alignment horizontal="center" vertical="center" textRotation="255"/>
    </xf>
    <xf numFmtId="0" fontId="51" fillId="24" borderId="12" xfId="1" applyFont="1" applyFill="1" applyBorder="1" applyAlignment="1">
      <alignment horizontal="center" vertical="center" wrapText="1"/>
    </xf>
    <xf numFmtId="0" fontId="51" fillId="0" borderId="12" xfId="1" applyFont="1" applyBorder="1" applyAlignment="1">
      <alignment horizontal="center" vertical="center" wrapText="1"/>
    </xf>
    <xf numFmtId="0" fontId="34" fillId="0" borderId="58" xfId="3" applyFont="1" applyBorder="1" applyAlignment="1">
      <alignment horizontal="center" vertical="center"/>
    </xf>
    <xf numFmtId="0" fontId="34" fillId="0" borderId="86" xfId="3" applyFont="1" applyBorder="1" applyAlignment="1">
      <alignment horizontal="center" vertical="center"/>
    </xf>
    <xf numFmtId="0" fontId="29" fillId="0" borderId="12" xfId="3" applyFont="1" applyBorder="1" applyAlignment="1">
      <alignment horizontal="center" vertical="center" shrinkToFit="1"/>
    </xf>
    <xf numFmtId="0" fontId="29" fillId="0" borderId="38" xfId="3" applyFont="1" applyBorder="1" applyAlignment="1">
      <alignment horizontal="center" vertical="center" shrinkToFit="1"/>
    </xf>
    <xf numFmtId="0" fontId="34" fillId="0" borderId="13" xfId="3" applyFont="1" applyBorder="1" applyAlignment="1">
      <alignment horizontal="center" vertical="center"/>
    </xf>
    <xf numFmtId="0" fontId="34" fillId="0" borderId="19" xfId="3" applyFont="1" applyBorder="1" applyAlignment="1">
      <alignment horizontal="center" vertical="center"/>
    </xf>
    <xf numFmtId="0" fontId="34" fillId="0" borderId="21" xfId="3" applyFont="1" applyBorder="1" applyAlignment="1">
      <alignment horizontal="center" vertical="center"/>
    </xf>
    <xf numFmtId="0" fontId="31" fillId="2" borderId="65" xfId="3" applyFont="1" applyFill="1" applyBorder="1" applyAlignment="1">
      <alignment horizontal="center" vertical="center"/>
    </xf>
    <xf numFmtId="0" fontId="31" fillId="2" borderId="0" xfId="3" applyFont="1" applyFill="1" applyBorder="1" applyAlignment="1">
      <alignment horizontal="center" vertical="center"/>
    </xf>
    <xf numFmtId="0" fontId="31" fillId="2" borderId="66" xfId="3" applyFont="1" applyFill="1" applyBorder="1" applyAlignment="1">
      <alignment horizontal="center" vertical="center"/>
    </xf>
    <xf numFmtId="0" fontId="32" fillId="2" borderId="70" xfId="3" applyFont="1" applyFill="1" applyBorder="1" applyAlignment="1">
      <alignment horizontal="center" vertical="center" shrinkToFit="1"/>
    </xf>
    <xf numFmtId="0" fontId="32" fillId="2" borderId="24" xfId="3" applyFont="1" applyFill="1" applyBorder="1" applyAlignment="1">
      <alignment horizontal="center" vertical="center" shrinkToFit="1"/>
    </xf>
    <xf numFmtId="0" fontId="32" fillId="2" borderId="26" xfId="3" applyFont="1" applyFill="1" applyBorder="1" applyAlignment="1">
      <alignment horizontal="center" vertical="center" shrinkToFit="1"/>
    </xf>
    <xf numFmtId="0" fontId="33" fillId="2" borderId="70" xfId="3" applyFont="1" applyFill="1" applyBorder="1" applyAlignment="1">
      <alignment horizontal="center" vertical="center" shrinkToFit="1"/>
    </xf>
    <xf numFmtId="0" fontId="33" fillId="2" borderId="24" xfId="3" applyFont="1" applyFill="1" applyBorder="1" applyAlignment="1">
      <alignment horizontal="center" vertical="center" shrinkToFit="1"/>
    </xf>
    <xf numFmtId="0" fontId="33" fillId="2" borderId="26" xfId="3" applyFont="1" applyFill="1" applyBorder="1" applyAlignment="1">
      <alignment horizontal="center" vertical="center" shrinkToFit="1"/>
    </xf>
    <xf numFmtId="0" fontId="30" fillId="18" borderId="12" xfId="3" applyFill="1" applyBorder="1" applyAlignment="1">
      <alignment horizontal="center" vertical="center"/>
    </xf>
    <xf numFmtId="0" fontId="30" fillId="18" borderId="38" xfId="3" applyFill="1" applyBorder="1" applyAlignment="1">
      <alignment horizontal="center" vertical="center"/>
    </xf>
    <xf numFmtId="0" fontId="0" fillId="15" borderId="62" xfId="3" applyFont="1" applyFill="1" applyBorder="1" applyAlignment="1">
      <alignment horizontal="center" vertical="center"/>
    </xf>
    <xf numFmtId="0" fontId="0" fillId="15" borderId="63" xfId="3" applyFont="1" applyFill="1" applyBorder="1" applyAlignment="1">
      <alignment horizontal="center" vertical="center"/>
    </xf>
    <xf numFmtId="0" fontId="0" fillId="15" borderId="64" xfId="3" applyFont="1" applyFill="1" applyBorder="1" applyAlignment="1">
      <alignment horizontal="center" vertical="center"/>
    </xf>
    <xf numFmtId="0" fontId="0" fillId="3" borderId="62" xfId="3" applyFont="1" applyFill="1" applyBorder="1" applyAlignment="1">
      <alignment horizontal="center" vertical="center"/>
    </xf>
    <xf numFmtId="0" fontId="30" fillId="3" borderId="63" xfId="3" applyFill="1" applyBorder="1" applyAlignment="1">
      <alignment horizontal="center" vertical="center"/>
    </xf>
    <xf numFmtId="0" fontId="30" fillId="3" borderId="64" xfId="3" applyFill="1" applyBorder="1" applyAlignment="1">
      <alignment horizontal="center" vertical="center"/>
    </xf>
    <xf numFmtId="0" fontId="0" fillId="18" borderId="62" xfId="3" applyFont="1" applyFill="1" applyBorder="1" applyAlignment="1">
      <alignment horizontal="center" vertical="center"/>
    </xf>
    <xf numFmtId="0" fontId="30" fillId="18" borderId="63" xfId="3" applyFill="1" applyBorder="1" applyAlignment="1">
      <alignment horizontal="center" vertical="center"/>
    </xf>
    <xf numFmtId="0" fontId="30" fillId="18" borderId="64" xfId="3" applyFill="1" applyBorder="1" applyAlignment="1">
      <alignment horizontal="center" vertical="center"/>
    </xf>
    <xf numFmtId="0" fontId="32" fillId="2" borderId="65" xfId="3" applyFont="1" applyFill="1" applyBorder="1" applyAlignment="1">
      <alignment horizontal="center" vertical="center" shrinkToFit="1"/>
    </xf>
    <xf numFmtId="0" fontId="32" fillId="2" borderId="0" xfId="3" applyFont="1" applyFill="1" applyBorder="1" applyAlignment="1">
      <alignment horizontal="center" vertical="center" shrinkToFit="1"/>
    </xf>
    <xf numFmtId="0" fontId="32" fillId="2" borderId="66" xfId="3" applyFont="1" applyFill="1" applyBorder="1" applyAlignment="1">
      <alignment horizontal="center" vertical="center" shrinkToFit="1"/>
    </xf>
    <xf numFmtId="0" fontId="33" fillId="2" borderId="65" xfId="3" applyFont="1" applyFill="1" applyBorder="1" applyAlignment="1">
      <alignment horizontal="center" vertical="center" shrinkToFit="1"/>
    </xf>
    <xf numFmtId="0" fontId="33" fillId="2" borderId="0" xfId="3" applyFont="1" applyFill="1" applyBorder="1" applyAlignment="1">
      <alignment horizontal="center" vertical="center" shrinkToFit="1"/>
    </xf>
    <xf numFmtId="0" fontId="33" fillId="2" borderId="66" xfId="3" applyFont="1" applyFill="1" applyBorder="1" applyAlignment="1">
      <alignment horizontal="center" vertical="center" shrinkToFit="1"/>
    </xf>
    <xf numFmtId="0" fontId="6" fillId="3" borderId="1" xfId="1" applyFont="1" applyFill="1" applyBorder="1" applyAlignment="1">
      <alignment horizontal="center" vertical="center" shrinkToFit="1"/>
    </xf>
    <xf numFmtId="0" fontId="6" fillId="3" borderId="2" xfId="1" applyFont="1" applyFill="1" applyBorder="1" applyAlignment="1">
      <alignment horizontal="center" vertical="center" shrinkToFit="1"/>
    </xf>
    <xf numFmtId="0" fontId="6" fillId="3" borderId="91" xfId="1" applyFont="1" applyFill="1" applyBorder="1" applyAlignment="1">
      <alignment horizontal="center" vertical="center" shrinkToFit="1"/>
    </xf>
    <xf numFmtId="0" fontId="6" fillId="0" borderId="92" xfId="1" applyFont="1" applyFill="1" applyBorder="1" applyAlignment="1" applyProtection="1">
      <alignment horizontal="center" vertical="center" shrinkToFit="1"/>
      <protection locked="0"/>
    </xf>
    <xf numFmtId="0" fontId="6" fillId="0" borderId="3" xfId="1" applyFont="1" applyFill="1" applyBorder="1" applyAlignment="1" applyProtection="1">
      <alignment horizontal="center" vertical="center" shrinkToFit="1"/>
      <protection locked="0"/>
    </xf>
    <xf numFmtId="0" fontId="39" fillId="3" borderId="42" xfId="1" applyFont="1" applyFill="1" applyBorder="1" applyAlignment="1">
      <alignment horizontal="center" vertical="center" shrinkToFit="1"/>
    </xf>
    <xf numFmtId="0" fontId="37" fillId="0" borderId="42" xfId="0" applyFont="1" applyBorder="1" applyAlignment="1">
      <alignment horizontal="center" vertical="center" shrinkToFit="1"/>
    </xf>
    <xf numFmtId="0" fontId="6" fillId="3" borderId="0" xfId="1" applyFont="1" applyFill="1" applyAlignment="1">
      <alignment horizontal="left" vertical="center" shrinkToFit="1"/>
    </xf>
    <xf numFmtId="0" fontId="3" fillId="3" borderId="0" xfId="1" applyFill="1" applyAlignment="1">
      <alignment horizontal="center" vertical="center" shrinkToFit="1"/>
    </xf>
    <xf numFmtId="0" fontId="5" fillId="3" borderId="0" xfId="1" applyFont="1" applyFill="1" applyAlignment="1">
      <alignment horizontal="center" vertical="center" shrinkToFit="1"/>
    </xf>
    <xf numFmtId="58" fontId="6" fillId="4" borderId="1" xfId="1" applyNumberFormat="1" applyFont="1" applyFill="1" applyBorder="1" applyAlignment="1">
      <alignment horizontal="center" vertical="center" shrinkToFit="1"/>
    </xf>
    <xf numFmtId="58" fontId="6" fillId="4" borderId="2" xfId="1" applyNumberFormat="1" applyFont="1" applyFill="1" applyBorder="1" applyAlignment="1">
      <alignment horizontal="center" vertical="center" shrinkToFit="1"/>
    </xf>
    <xf numFmtId="58" fontId="6" fillId="4" borderId="3" xfId="1" applyNumberFormat="1" applyFont="1" applyFill="1" applyBorder="1" applyAlignment="1">
      <alignment horizontal="center" vertical="center" shrinkToFit="1"/>
    </xf>
    <xf numFmtId="0" fontId="6" fillId="3" borderId="5" xfId="1" applyFont="1" applyFill="1" applyBorder="1" applyAlignment="1">
      <alignment horizontal="center" vertical="center" shrinkToFit="1"/>
    </xf>
    <xf numFmtId="0" fontId="6" fillId="3" borderId="6" xfId="1" applyFont="1" applyFill="1" applyBorder="1" applyAlignment="1">
      <alignment horizontal="center" vertical="center" shrinkToFit="1"/>
    </xf>
    <xf numFmtId="0" fontId="7" fillId="3" borderId="7" xfId="1" applyFont="1" applyFill="1" applyBorder="1" applyAlignment="1">
      <alignment horizontal="center" vertical="center" shrinkToFit="1"/>
    </xf>
    <xf numFmtId="0" fontId="7" fillId="0" borderId="8" xfId="1" applyFont="1" applyFill="1" applyBorder="1" applyAlignment="1" applyProtection="1">
      <alignment horizontal="center" vertical="center" shrinkToFit="1"/>
      <protection locked="0"/>
    </xf>
    <xf numFmtId="0" fontId="7" fillId="0" borderId="9" xfId="1" applyFont="1" applyFill="1" applyBorder="1" applyAlignment="1" applyProtection="1">
      <alignment horizontal="center" vertical="center" shrinkToFit="1"/>
      <protection locked="0"/>
    </xf>
    <xf numFmtId="0" fontId="7" fillId="0" borderId="10" xfId="1" applyFont="1" applyFill="1" applyBorder="1" applyAlignment="1" applyProtection="1">
      <alignment horizontal="center" vertical="center" shrinkToFit="1"/>
      <protection locked="0"/>
    </xf>
    <xf numFmtId="0" fontId="11" fillId="3" borderId="14" xfId="1" applyFont="1" applyFill="1" applyBorder="1" applyAlignment="1">
      <alignment horizontal="center" vertical="center" shrinkToFit="1"/>
    </xf>
    <xf numFmtId="0" fontId="12" fillId="0" borderId="15" xfId="1" applyFont="1" applyFill="1" applyBorder="1" applyAlignment="1" applyProtection="1">
      <alignment horizontal="center" vertical="center" shrinkToFit="1"/>
      <protection locked="0"/>
    </xf>
    <xf numFmtId="0" fontId="12" fillId="0" borderId="16" xfId="1" applyFont="1" applyFill="1" applyBorder="1" applyAlignment="1" applyProtection="1">
      <alignment horizontal="center" vertical="center" shrinkToFit="1"/>
      <protection locked="0"/>
    </xf>
    <xf numFmtId="0" fontId="12" fillId="0" borderId="17" xfId="1" applyFont="1" applyFill="1" applyBorder="1" applyAlignment="1" applyProtection="1">
      <alignment horizontal="center" vertical="center" shrinkToFit="1"/>
      <protection locked="0"/>
    </xf>
    <xf numFmtId="0" fontId="13" fillId="0" borderId="23" xfId="1" applyFont="1" applyFill="1" applyBorder="1" applyAlignment="1" applyProtection="1">
      <alignment horizontal="center" vertical="center" shrinkToFit="1"/>
      <protection locked="0"/>
    </xf>
    <xf numFmtId="0" fontId="13" fillId="0" borderId="24" xfId="1" applyFont="1" applyFill="1" applyBorder="1" applyAlignment="1" applyProtection="1">
      <alignment horizontal="center" vertical="center" shrinkToFit="1"/>
      <protection locked="0"/>
    </xf>
    <xf numFmtId="0" fontId="13" fillId="0" borderId="25" xfId="1" applyFont="1" applyFill="1" applyBorder="1" applyAlignment="1" applyProtection="1">
      <alignment horizontal="center" vertical="center" shrinkToFit="1"/>
      <protection locked="0"/>
    </xf>
    <xf numFmtId="49" fontId="16" fillId="0" borderId="23" xfId="1" applyNumberFormat="1" applyFont="1" applyBorder="1" applyAlignment="1" applyProtection="1">
      <alignment horizontal="center" vertical="center" shrinkToFit="1"/>
      <protection locked="0"/>
    </xf>
    <xf numFmtId="49" fontId="16" fillId="0" borderId="25" xfId="1" applyNumberFormat="1" applyFont="1" applyBorder="1" applyAlignment="1" applyProtection="1">
      <alignment horizontal="center" vertical="center" shrinkToFit="1"/>
      <protection locked="0"/>
    </xf>
    <xf numFmtId="49" fontId="16" fillId="0" borderId="24" xfId="1" applyNumberFormat="1" applyFont="1" applyBorder="1" applyAlignment="1" applyProtection="1">
      <alignment horizontal="center" vertical="center" shrinkToFit="1"/>
      <protection locked="0"/>
    </xf>
    <xf numFmtId="49" fontId="16" fillId="0" borderId="26" xfId="1" applyNumberFormat="1" applyFont="1" applyBorder="1" applyAlignment="1" applyProtection="1">
      <alignment horizontal="center" vertical="center" shrinkToFit="1"/>
      <protection locked="0"/>
    </xf>
    <xf numFmtId="0" fontId="7" fillId="3" borderId="27" xfId="1" applyFont="1" applyFill="1" applyBorder="1" applyAlignment="1">
      <alignment horizontal="center" vertical="center" shrinkToFit="1"/>
    </xf>
    <xf numFmtId="0" fontId="7" fillId="3" borderId="28" xfId="1" applyFont="1" applyFill="1" applyBorder="1" applyAlignment="1">
      <alignment horizontal="center" vertical="center" shrinkToFit="1"/>
    </xf>
    <xf numFmtId="0" fontId="6" fillId="0" borderId="29" xfId="1" applyFont="1" applyBorder="1" applyAlignment="1" applyProtection="1">
      <alignment horizontal="center" vertical="center" shrinkToFit="1"/>
      <protection locked="0"/>
    </xf>
    <xf numFmtId="0" fontId="6" fillId="0" borderId="30" xfId="1" applyFont="1" applyBorder="1" applyAlignment="1" applyProtection="1">
      <alignment horizontal="center" vertical="center" shrinkToFit="1"/>
      <protection locked="0"/>
    </xf>
    <xf numFmtId="0" fontId="7" fillId="3" borderId="31" xfId="1" applyFont="1" applyFill="1" applyBorder="1" applyAlignment="1">
      <alignment horizontal="center" vertical="center" shrinkToFit="1"/>
    </xf>
    <xf numFmtId="0" fontId="6" fillId="0" borderId="31" xfId="1" applyFont="1" applyFill="1" applyBorder="1" applyAlignment="1" applyProtection="1">
      <alignment horizontal="center" vertical="center" shrinkToFit="1"/>
      <protection locked="0"/>
    </xf>
    <xf numFmtId="0" fontId="6" fillId="0" borderId="32" xfId="1" applyFont="1" applyFill="1" applyBorder="1" applyAlignment="1" applyProtection="1">
      <alignment horizontal="center" vertical="center" shrinkToFit="1"/>
      <protection locked="0"/>
    </xf>
    <xf numFmtId="0" fontId="6" fillId="3" borderId="18" xfId="1" applyFont="1" applyFill="1" applyBorder="1" applyAlignment="1">
      <alignment horizontal="center" vertical="center" shrinkToFit="1"/>
    </xf>
    <xf numFmtId="0" fontId="6" fillId="3" borderId="22" xfId="1" applyFont="1" applyFill="1" applyBorder="1" applyAlignment="1">
      <alignment horizontal="center" vertical="center" shrinkToFit="1"/>
    </xf>
    <xf numFmtId="0" fontId="6" fillId="0" borderId="19" xfId="1" applyFont="1" applyFill="1" applyBorder="1" applyAlignment="1" applyProtection="1">
      <alignment horizontal="center" vertical="center" shrinkToFit="1"/>
      <protection locked="0"/>
    </xf>
    <xf numFmtId="0" fontId="6" fillId="3" borderId="19" xfId="1" applyFont="1" applyFill="1" applyBorder="1" applyAlignment="1">
      <alignment horizontal="center" vertical="center" shrinkToFit="1"/>
    </xf>
    <xf numFmtId="0" fontId="6" fillId="3" borderId="20" xfId="1" applyFont="1" applyFill="1" applyBorder="1" applyAlignment="1">
      <alignment horizontal="center" vertical="center" shrinkToFit="1"/>
    </xf>
    <xf numFmtId="0" fontId="6" fillId="3" borderId="13" xfId="1" applyFont="1" applyFill="1" applyBorder="1" applyAlignment="1">
      <alignment horizontal="center" vertical="center" shrinkToFit="1"/>
    </xf>
    <xf numFmtId="0" fontId="6" fillId="3" borderId="21" xfId="1" applyFont="1" applyFill="1" applyBorder="1" applyAlignment="1">
      <alignment horizontal="center" vertical="center" shrinkToFit="1"/>
    </xf>
    <xf numFmtId="0" fontId="14" fillId="3" borderId="33" xfId="1" applyFont="1" applyFill="1" applyBorder="1" applyAlignment="1">
      <alignment horizontal="center" vertical="center" shrinkToFit="1"/>
    </xf>
    <xf numFmtId="0" fontId="14" fillId="3" borderId="34" xfId="1" applyFont="1" applyFill="1" applyBorder="1" applyAlignment="1">
      <alignment horizontal="center" vertical="center" shrinkToFit="1"/>
    </xf>
    <xf numFmtId="0" fontId="12" fillId="0" borderId="15" xfId="1" applyFont="1" applyBorder="1" applyAlignment="1" applyProtection="1">
      <alignment horizontal="center" vertical="center" shrinkToFit="1"/>
      <protection locked="0"/>
    </xf>
    <xf numFmtId="0" fontId="12" fillId="0" borderId="16" xfId="1" applyFont="1" applyBorder="1" applyAlignment="1" applyProtection="1">
      <alignment horizontal="center" vertical="center" shrinkToFit="1"/>
      <protection locked="0"/>
    </xf>
    <xf numFmtId="0" fontId="12" fillId="0" borderId="34" xfId="1" applyFont="1" applyBorder="1" applyAlignment="1" applyProtection="1">
      <alignment horizontal="center" vertical="center" shrinkToFit="1"/>
      <protection locked="0"/>
    </xf>
    <xf numFmtId="0" fontId="14" fillId="3" borderId="14" xfId="1" applyFont="1" applyFill="1" applyBorder="1" applyAlignment="1">
      <alignment horizontal="center" vertical="center" shrinkToFit="1"/>
    </xf>
    <xf numFmtId="0" fontId="12" fillId="0" borderId="14" xfId="1" applyFont="1" applyBorder="1" applyAlignment="1" applyProtection="1">
      <alignment horizontal="center" vertical="center" shrinkToFit="1"/>
      <protection locked="0"/>
    </xf>
    <xf numFmtId="0" fontId="12" fillId="0" borderId="35" xfId="1" applyFont="1" applyBorder="1" applyAlignment="1" applyProtection="1">
      <alignment horizontal="center" vertical="center" shrinkToFit="1"/>
      <protection locked="0"/>
    </xf>
    <xf numFmtId="0" fontId="7" fillId="3" borderId="36" xfId="1" applyFont="1" applyFill="1" applyBorder="1" applyAlignment="1">
      <alignment horizontal="center" vertical="center" shrinkToFit="1"/>
    </xf>
    <xf numFmtId="0" fontId="6" fillId="0" borderId="37" xfId="1" applyFont="1" applyBorder="1" applyAlignment="1" applyProtection="1">
      <alignment horizontal="center" vertical="center" shrinkToFit="1"/>
      <protection locked="0"/>
    </xf>
    <xf numFmtId="0" fontId="7" fillId="3" borderId="12" xfId="1" applyFont="1" applyFill="1" applyBorder="1" applyAlignment="1">
      <alignment horizontal="center" vertical="center" shrinkToFit="1"/>
    </xf>
    <xf numFmtId="0" fontId="7" fillId="3" borderId="20" xfId="1" applyFont="1" applyFill="1" applyBorder="1" applyAlignment="1">
      <alignment horizontal="center" vertical="center" shrinkToFit="1"/>
    </xf>
    <xf numFmtId="0" fontId="7" fillId="3" borderId="38" xfId="1" applyFont="1" applyFill="1" applyBorder="1" applyAlignment="1">
      <alignment horizontal="center" vertical="center" shrinkToFit="1"/>
    </xf>
    <xf numFmtId="0" fontId="6" fillId="3" borderId="39" xfId="1" applyFont="1" applyFill="1" applyBorder="1" applyAlignment="1">
      <alignment horizontal="center" vertical="center" shrinkToFit="1"/>
    </xf>
    <xf numFmtId="49" fontId="16" fillId="0" borderId="12" xfId="1" applyNumberFormat="1" applyFont="1" applyFill="1" applyBorder="1" applyAlignment="1" applyProtection="1">
      <alignment horizontal="center" vertical="center" shrinkToFit="1"/>
      <protection locked="0"/>
    </xf>
    <xf numFmtId="0" fontId="13" fillId="0" borderId="19" xfId="1" applyFont="1" applyBorder="1" applyAlignment="1" applyProtection="1">
      <alignment horizontal="center" vertical="center" shrinkToFit="1"/>
      <protection locked="0"/>
    </xf>
    <xf numFmtId="0" fontId="13" fillId="0" borderId="21" xfId="1" applyFont="1" applyBorder="1" applyAlignment="1" applyProtection="1">
      <alignment horizontal="center" vertical="center" shrinkToFit="1"/>
      <protection locked="0"/>
    </xf>
    <xf numFmtId="0" fontId="7" fillId="3" borderId="40" xfId="1" applyFont="1" applyFill="1" applyBorder="1" applyAlignment="1">
      <alignment horizontal="center" vertical="center" shrinkToFit="1"/>
    </xf>
    <xf numFmtId="0" fontId="7" fillId="3" borderId="37" xfId="1" applyFont="1" applyFill="1" applyBorder="1" applyAlignment="1">
      <alignment horizontal="center" vertical="center" shrinkToFit="1"/>
    </xf>
    <xf numFmtId="0" fontId="7" fillId="3" borderId="13" xfId="1" applyFont="1" applyFill="1" applyBorder="1" applyAlignment="1">
      <alignment horizontal="center" vertical="center" shrinkToFit="1"/>
    </xf>
    <xf numFmtId="0" fontId="7" fillId="3" borderId="19" xfId="1" applyFont="1" applyFill="1" applyBorder="1" applyAlignment="1">
      <alignment horizontal="center" vertical="center" shrinkToFit="1"/>
    </xf>
    <xf numFmtId="0" fontId="6" fillId="0" borderId="20" xfId="1" applyFont="1" applyBorder="1" applyAlignment="1">
      <alignment vertical="center" shrinkToFit="1"/>
    </xf>
    <xf numFmtId="0" fontId="7" fillId="0" borderId="31" xfId="1" applyFont="1" applyFill="1" applyBorder="1" applyAlignment="1" applyProtection="1">
      <alignment horizontal="center" vertical="center" shrinkToFit="1"/>
      <protection locked="0"/>
    </xf>
    <xf numFmtId="0" fontId="7" fillId="0" borderId="32" xfId="1" applyFont="1" applyFill="1" applyBorder="1" applyAlignment="1" applyProtection="1">
      <alignment horizontal="center" vertical="center" shrinkToFit="1"/>
      <protection locked="0"/>
    </xf>
    <xf numFmtId="0" fontId="6" fillId="3" borderId="55" xfId="1" applyFont="1" applyFill="1" applyBorder="1" applyAlignment="1">
      <alignment horizontal="center" vertical="center" shrinkToFit="1"/>
    </xf>
    <xf numFmtId="0" fontId="6" fillId="3" borderId="59" xfId="1" applyFont="1" applyFill="1" applyBorder="1" applyAlignment="1">
      <alignment horizontal="center" vertical="center" shrinkToFit="1"/>
    </xf>
    <xf numFmtId="0" fontId="6" fillId="3" borderId="56" xfId="1" applyFont="1" applyFill="1" applyBorder="1" applyAlignment="1">
      <alignment horizontal="center" vertical="center" shrinkToFit="1"/>
    </xf>
    <xf numFmtId="0" fontId="6" fillId="3" borderId="57" xfId="1" applyFont="1" applyFill="1" applyBorder="1" applyAlignment="1">
      <alignment horizontal="center" vertical="center" shrinkToFit="1"/>
    </xf>
    <xf numFmtId="0" fontId="17" fillId="0" borderId="58" xfId="1" applyFont="1" applyBorder="1" applyAlignment="1" applyProtection="1">
      <alignment horizontal="center" vertical="center" shrinkToFit="1"/>
      <protection locked="0"/>
    </xf>
    <xf numFmtId="0" fontId="17" fillId="0" borderId="46" xfId="1" applyFont="1" applyBorder="1" applyAlignment="1" applyProtection="1">
      <alignment horizontal="center" vertical="center" shrinkToFit="1"/>
      <protection locked="0"/>
    </xf>
    <xf numFmtId="0" fontId="17" fillId="0" borderId="59" xfId="1" applyFont="1" applyBorder="1" applyAlignment="1" applyProtection="1">
      <alignment horizontal="center" vertical="center" shrinkToFit="1"/>
      <protection locked="0"/>
    </xf>
    <xf numFmtId="0" fontId="6" fillId="3" borderId="41" xfId="1" applyFont="1" applyFill="1" applyBorder="1" applyAlignment="1">
      <alignment horizontal="center" vertical="center" shrinkToFit="1"/>
    </xf>
    <xf numFmtId="0" fontId="6" fillId="3" borderId="42" xfId="1" applyFont="1" applyFill="1" applyBorder="1" applyAlignment="1">
      <alignment horizontal="center" vertical="center" shrinkToFit="1"/>
    </xf>
    <xf numFmtId="0" fontId="12" fillId="0" borderId="43" xfId="1" applyFont="1" applyBorder="1" applyAlignment="1" applyProtection="1">
      <alignment horizontal="center" vertical="center" shrinkToFit="1"/>
      <protection locked="0"/>
    </xf>
    <xf numFmtId="0" fontId="12" fillId="0" borderId="44" xfId="1" applyFont="1" applyBorder="1" applyAlignment="1" applyProtection="1">
      <alignment horizontal="center" vertical="center" shrinkToFit="1"/>
      <protection locked="0"/>
    </xf>
    <xf numFmtId="0" fontId="12" fillId="0" borderId="45" xfId="1" applyFont="1" applyBorder="1" applyAlignment="1" applyProtection="1">
      <alignment horizontal="center" vertical="center" shrinkToFit="1"/>
      <protection locked="0"/>
    </xf>
    <xf numFmtId="49" fontId="16" fillId="0" borderId="46" xfId="1" applyNumberFormat="1" applyFont="1" applyBorder="1" applyAlignment="1" applyProtection="1">
      <alignment horizontal="center" vertical="center" shrinkToFit="1"/>
      <protection locked="0"/>
    </xf>
    <xf numFmtId="49" fontId="16" fillId="0" borderId="47" xfId="1" applyNumberFormat="1" applyFont="1" applyBorder="1" applyAlignment="1" applyProtection="1">
      <alignment horizontal="center" vertical="center" shrinkToFit="1"/>
      <protection locked="0"/>
    </xf>
    <xf numFmtId="49" fontId="16" fillId="0" borderId="48" xfId="1" applyNumberFormat="1" applyFont="1" applyBorder="1" applyAlignment="1" applyProtection="1">
      <alignment vertical="center" shrinkToFit="1"/>
      <protection locked="0"/>
    </xf>
    <xf numFmtId="0" fontId="12" fillId="0" borderId="49" xfId="1" applyFont="1" applyFill="1" applyBorder="1" applyAlignment="1" applyProtection="1">
      <alignment horizontal="center" vertical="center" shrinkToFit="1"/>
      <protection locked="0"/>
    </xf>
    <xf numFmtId="0" fontId="12" fillId="0" borderId="50" xfId="1" applyFont="1" applyFill="1" applyBorder="1" applyAlignment="1" applyProtection="1">
      <alignment horizontal="center" vertical="center" shrinkToFit="1"/>
      <protection locked="0"/>
    </xf>
    <xf numFmtId="0" fontId="6" fillId="3" borderId="4" xfId="1" applyFont="1" applyFill="1" applyBorder="1" applyAlignment="1">
      <alignment horizontal="center" vertical="center" shrinkToFit="1"/>
    </xf>
    <xf numFmtId="0" fontId="6" fillId="3" borderId="51" xfId="1" applyFont="1" applyFill="1" applyBorder="1" applyAlignment="1">
      <alignment horizontal="center" vertical="center" shrinkToFit="1"/>
    </xf>
    <xf numFmtId="0" fontId="6" fillId="3" borderId="52" xfId="1" applyFont="1" applyFill="1" applyBorder="1" applyAlignment="1">
      <alignment horizontal="center" vertical="center" shrinkToFit="1"/>
    </xf>
    <xf numFmtId="0" fontId="6" fillId="3" borderId="27" xfId="1" applyFont="1" applyFill="1" applyBorder="1" applyAlignment="1">
      <alignment horizontal="center" shrinkToFit="1"/>
    </xf>
    <xf numFmtId="0" fontId="6" fillId="3" borderId="53" xfId="1" applyFont="1" applyFill="1" applyBorder="1" applyAlignment="1">
      <alignment horizontal="center" shrinkToFit="1"/>
    </xf>
    <xf numFmtId="0" fontId="6" fillId="3" borderId="12" xfId="1" applyFont="1" applyFill="1" applyBorder="1" applyAlignment="1">
      <alignment horizontal="center" vertical="center" shrinkToFit="1"/>
    </xf>
    <xf numFmtId="0" fontId="6" fillId="3" borderId="60" xfId="1" applyFont="1" applyFill="1" applyBorder="1" applyAlignment="1">
      <alignment horizontal="center" vertical="center" shrinkToFit="1"/>
    </xf>
    <xf numFmtId="0" fontId="16" fillId="0" borderId="54" xfId="1" applyFont="1" applyFill="1" applyBorder="1" applyAlignment="1">
      <alignment horizontal="center" vertical="center" shrinkToFit="1"/>
    </xf>
    <xf numFmtId="0" fontId="16" fillId="0" borderId="61" xfId="1" applyFont="1" applyFill="1" applyBorder="1" applyAlignment="1">
      <alignment horizontal="center" vertical="center" shrinkToFit="1"/>
    </xf>
    <xf numFmtId="0" fontId="6" fillId="3" borderId="11" xfId="1" applyFont="1" applyFill="1" applyBorder="1" applyAlignment="1">
      <alignment horizontal="center" vertical="center" shrinkToFit="1"/>
    </xf>
    <xf numFmtId="0" fontId="6" fillId="0" borderId="12" xfId="1" applyFont="1" applyBorder="1" applyAlignment="1" applyProtection="1">
      <alignment horizontal="center" vertical="center" shrinkToFit="1"/>
      <protection locked="0"/>
    </xf>
    <xf numFmtId="0" fontId="6" fillId="0" borderId="13" xfId="1" applyFont="1" applyBorder="1" applyAlignment="1" applyProtection="1">
      <alignment horizontal="center" vertical="center" shrinkToFit="1"/>
      <protection locked="0"/>
    </xf>
    <xf numFmtId="0" fontId="6" fillId="0" borderId="21" xfId="1" applyFont="1" applyBorder="1" applyAlignment="1" applyProtection="1">
      <alignment horizontal="center" vertical="center" shrinkToFit="1"/>
      <protection locked="0"/>
    </xf>
    <xf numFmtId="0" fontId="6" fillId="0" borderId="58" xfId="1" applyFont="1" applyBorder="1" applyAlignment="1" applyProtection="1">
      <alignment horizontal="center" vertical="center" shrinkToFit="1"/>
      <protection locked="0"/>
    </xf>
    <xf numFmtId="0" fontId="6" fillId="0" borderId="46" xfId="1" applyFont="1" applyBorder="1" applyAlignment="1" applyProtection="1">
      <alignment horizontal="center" vertical="center" shrinkToFit="1"/>
      <protection locked="0"/>
    </xf>
    <xf numFmtId="0" fontId="6" fillId="0" borderId="59" xfId="1" applyFont="1" applyBorder="1" applyAlignment="1" applyProtection="1">
      <alignment horizontal="center" vertical="center" shrinkToFit="1"/>
      <protection locked="0"/>
    </xf>
    <xf numFmtId="0" fontId="6" fillId="3" borderId="58" xfId="1" applyFont="1" applyFill="1" applyBorder="1" applyAlignment="1">
      <alignment horizontal="center" vertical="center" shrinkToFit="1"/>
    </xf>
    <xf numFmtId="0" fontId="6" fillId="3" borderId="0" xfId="1" applyFont="1" applyFill="1" applyAlignment="1">
      <alignment horizontal="left" vertical="center" wrapText="1"/>
    </xf>
    <xf numFmtId="0" fontId="6" fillId="0" borderId="0" xfId="1" applyFont="1" applyAlignment="1">
      <alignment horizontal="left" vertical="center" wrapText="1"/>
    </xf>
    <xf numFmtId="0" fontId="11" fillId="3" borderId="62" xfId="1" applyFont="1" applyFill="1" applyBorder="1" applyAlignment="1">
      <alignment horizontal="left" vertical="top" wrapText="1" shrinkToFit="1"/>
    </xf>
    <xf numFmtId="0" fontId="11" fillId="3" borderId="63" xfId="1" applyFont="1" applyFill="1" applyBorder="1" applyAlignment="1">
      <alignment horizontal="left" vertical="top" shrinkToFit="1"/>
    </xf>
    <xf numFmtId="0" fontId="11" fillId="3" borderId="64" xfId="1" applyFont="1" applyFill="1" applyBorder="1" applyAlignment="1">
      <alignment horizontal="left" vertical="top" shrinkToFit="1"/>
    </xf>
    <xf numFmtId="0" fontId="11" fillId="3" borderId="65" xfId="1" applyFont="1" applyFill="1" applyBorder="1" applyAlignment="1">
      <alignment horizontal="left" vertical="top" shrinkToFit="1"/>
    </xf>
    <xf numFmtId="0" fontId="11" fillId="3" borderId="0" xfId="1" applyFont="1" applyFill="1" applyBorder="1" applyAlignment="1">
      <alignment horizontal="left" vertical="top" shrinkToFit="1"/>
    </xf>
    <xf numFmtId="0" fontId="11" fillId="3" borderId="66" xfId="1" applyFont="1" applyFill="1" applyBorder="1" applyAlignment="1">
      <alignment horizontal="left" vertical="top" shrinkToFit="1"/>
    </xf>
    <xf numFmtId="0" fontId="11" fillId="3" borderId="65" xfId="1" applyFont="1" applyFill="1" applyBorder="1" applyAlignment="1" applyProtection="1">
      <alignment horizontal="left" vertical="top" shrinkToFit="1"/>
      <protection locked="0"/>
    </xf>
    <xf numFmtId="0" fontId="11" fillId="3" borderId="0" xfId="1" applyFont="1" applyFill="1" applyBorder="1" applyAlignment="1" applyProtection="1">
      <alignment horizontal="left" vertical="top" shrinkToFit="1"/>
      <protection locked="0"/>
    </xf>
    <xf numFmtId="0" fontId="11" fillId="3" borderId="66" xfId="1" applyFont="1" applyFill="1" applyBorder="1" applyAlignment="1" applyProtection="1">
      <alignment horizontal="left" vertical="top" shrinkToFit="1"/>
      <protection locked="0"/>
    </xf>
    <xf numFmtId="0" fontId="11" fillId="3" borderId="41" xfId="1" applyFont="1" applyFill="1" applyBorder="1" applyAlignment="1">
      <alignment horizontal="left" vertical="top" shrinkToFit="1"/>
    </xf>
    <xf numFmtId="0" fontId="11" fillId="3" borderId="42" xfId="1" applyFont="1" applyFill="1" applyBorder="1" applyAlignment="1">
      <alignment horizontal="left" vertical="top" shrinkToFit="1"/>
    </xf>
    <xf numFmtId="0" fontId="11" fillId="3" borderId="67" xfId="1" applyFont="1" applyFill="1" applyBorder="1" applyAlignment="1">
      <alignment horizontal="left" vertical="top" shrinkToFit="1"/>
    </xf>
    <xf numFmtId="0" fontId="6" fillId="3" borderId="13" xfId="1" applyFont="1" applyFill="1" applyBorder="1" applyAlignment="1">
      <alignment horizontal="left" vertical="center" shrinkToFit="1"/>
    </xf>
    <xf numFmtId="0" fontId="6" fillId="3" borderId="19" xfId="1" applyFont="1" applyFill="1" applyBorder="1" applyAlignment="1">
      <alignment horizontal="left" vertical="center" shrinkToFit="1"/>
    </xf>
    <xf numFmtId="0" fontId="6" fillId="3" borderId="20" xfId="1" applyFont="1" applyFill="1" applyBorder="1" applyAlignment="1">
      <alignment horizontal="left" vertical="center" shrinkToFit="1"/>
    </xf>
    <xf numFmtId="38" fontId="13" fillId="3" borderId="13" xfId="2" applyFont="1" applyFill="1" applyBorder="1" applyAlignment="1" applyProtection="1">
      <alignment horizontal="right" vertical="center" shrinkToFit="1"/>
    </xf>
    <xf numFmtId="38" fontId="13" fillId="3" borderId="19" xfId="2" applyFont="1" applyFill="1" applyBorder="1" applyAlignment="1" applyProtection="1">
      <alignment horizontal="right" vertical="center" shrinkToFit="1"/>
    </xf>
    <xf numFmtId="0" fontId="6" fillId="3" borderId="13" xfId="1" applyFont="1" applyFill="1" applyBorder="1" applyAlignment="1" applyProtection="1">
      <alignment horizontal="left" vertical="center" shrinkToFit="1"/>
      <protection locked="0"/>
    </xf>
    <xf numFmtId="0" fontId="6" fillId="3" borderId="19" xfId="1" applyFont="1" applyFill="1" applyBorder="1" applyAlignment="1" applyProtection="1">
      <alignment horizontal="left" vertical="center" shrinkToFit="1"/>
      <protection locked="0"/>
    </xf>
    <xf numFmtId="0" fontId="6" fillId="3" borderId="20" xfId="1" applyFont="1" applyFill="1" applyBorder="1" applyAlignment="1" applyProtection="1">
      <alignment horizontal="left" vertical="center" shrinkToFit="1"/>
      <protection locked="0"/>
    </xf>
    <xf numFmtId="38" fontId="13" fillId="3" borderId="46" xfId="2" applyFont="1" applyFill="1" applyBorder="1" applyAlignment="1">
      <alignment horizontal="right" vertical="center" shrinkToFit="1"/>
    </xf>
    <xf numFmtId="38" fontId="13" fillId="3" borderId="47" xfId="2" applyFont="1" applyFill="1" applyBorder="1" applyAlignment="1">
      <alignment horizontal="right" vertical="center" shrinkToFit="1"/>
    </xf>
    <xf numFmtId="0" fontId="11" fillId="3" borderId="62" xfId="1" applyFont="1" applyFill="1" applyBorder="1" applyAlignment="1">
      <alignment horizontal="center" vertical="top" wrapText="1" shrinkToFit="1"/>
    </xf>
    <xf numFmtId="0" fontId="11" fillId="3" borderId="63" xfId="1" applyFont="1" applyFill="1" applyBorder="1" applyAlignment="1">
      <alignment horizontal="center" vertical="top" wrapText="1" shrinkToFit="1"/>
    </xf>
    <xf numFmtId="0" fontId="11" fillId="3" borderId="64" xfId="1" applyFont="1" applyFill="1" applyBorder="1" applyAlignment="1">
      <alignment horizontal="center" vertical="top" wrapText="1" shrinkToFit="1"/>
    </xf>
    <xf numFmtId="0" fontId="11" fillId="3" borderId="65" xfId="1" applyFont="1" applyFill="1" applyBorder="1" applyAlignment="1">
      <alignment horizontal="center" vertical="top" wrapText="1" shrinkToFit="1"/>
    </xf>
    <xf numFmtId="0" fontId="11" fillId="3" borderId="0" xfId="1" applyFont="1" applyFill="1" applyBorder="1" applyAlignment="1">
      <alignment horizontal="center" vertical="top" wrapText="1" shrinkToFit="1"/>
    </xf>
    <xf numFmtId="0" fontId="11" fillId="3" borderId="66" xfId="1" applyFont="1" applyFill="1" applyBorder="1" applyAlignment="1">
      <alignment horizontal="center" vertical="top" wrapText="1" shrinkToFit="1"/>
    </xf>
    <xf numFmtId="0" fontId="6" fillId="0" borderId="0" xfId="1" applyFont="1" applyAlignment="1">
      <alignment horizontal="left" vertical="center"/>
    </xf>
    <xf numFmtId="0" fontId="12" fillId="0" borderId="15" xfId="1" applyFont="1" applyFill="1" applyBorder="1" applyAlignment="1" applyProtection="1">
      <alignment horizontal="center" vertical="center"/>
      <protection locked="0"/>
    </xf>
    <xf numFmtId="0" fontId="12" fillId="0" borderId="16" xfId="1" applyFont="1" applyFill="1" applyBorder="1" applyAlignment="1" applyProtection="1">
      <alignment horizontal="center" vertical="center"/>
      <protection locked="0"/>
    </xf>
    <xf numFmtId="0" fontId="12" fillId="0" borderId="34" xfId="1" applyFont="1" applyFill="1" applyBorder="1" applyAlignment="1" applyProtection="1">
      <alignment horizontal="center" vertical="center"/>
      <protection locked="0"/>
    </xf>
    <xf numFmtId="0" fontId="3" fillId="0" borderId="12" xfId="1" applyBorder="1" applyAlignment="1">
      <alignment horizontal="distributed" vertical="center" justifyLastLine="1"/>
    </xf>
    <xf numFmtId="0" fontId="3" fillId="0" borderId="13" xfId="1" applyBorder="1" applyAlignment="1">
      <alignment horizontal="center" vertical="center"/>
    </xf>
    <xf numFmtId="0" fontId="3" fillId="0" borderId="19" xfId="1" applyBorder="1" applyAlignment="1">
      <alignment horizontal="center" vertical="center"/>
    </xf>
    <xf numFmtId="0" fontId="3" fillId="0" borderId="20" xfId="1" applyBorder="1" applyAlignment="1">
      <alignment horizontal="center" vertical="center"/>
    </xf>
    <xf numFmtId="0" fontId="6" fillId="5" borderId="0" xfId="1" applyFont="1" applyFill="1" applyBorder="1" applyAlignment="1">
      <alignment horizontal="left" vertical="center"/>
    </xf>
    <xf numFmtId="0" fontId="6" fillId="5" borderId="66" xfId="1" applyFont="1" applyFill="1" applyBorder="1" applyAlignment="1">
      <alignment horizontal="left" vertical="center"/>
    </xf>
    <xf numFmtId="0" fontId="6" fillId="5" borderId="0" xfId="1" applyFont="1" applyFill="1" applyBorder="1" applyAlignment="1">
      <alignment horizontal="left" vertical="center" wrapText="1"/>
    </xf>
    <xf numFmtId="0" fontId="6" fillId="5" borderId="66" xfId="1" applyFont="1" applyFill="1" applyBorder="1" applyAlignment="1">
      <alignment horizontal="left" vertical="center" wrapText="1"/>
    </xf>
    <xf numFmtId="0" fontId="6" fillId="5" borderId="0" xfId="1" applyFont="1" applyFill="1" applyBorder="1" applyAlignment="1">
      <alignment vertical="center" wrapText="1"/>
    </xf>
    <xf numFmtId="0" fontId="6" fillId="5" borderId="66" xfId="1" applyFont="1" applyFill="1" applyBorder="1" applyAlignment="1">
      <alignment vertical="center" wrapText="1"/>
    </xf>
    <xf numFmtId="0" fontId="6" fillId="5" borderId="42" xfId="1" applyFont="1" applyFill="1" applyBorder="1" applyAlignment="1">
      <alignment horizontal="left" vertical="center"/>
    </xf>
    <xf numFmtId="0" fontId="6" fillId="5" borderId="67" xfId="1" applyFont="1" applyFill="1" applyBorder="1" applyAlignment="1">
      <alignment horizontal="left" vertical="center"/>
    </xf>
    <xf numFmtId="0" fontId="3" fillId="0" borderId="12" xfId="1" applyBorder="1" applyAlignment="1">
      <alignment horizontal="center" vertical="center"/>
    </xf>
    <xf numFmtId="0" fontId="3" fillId="0" borderId="12" xfId="1" applyBorder="1" applyAlignment="1">
      <alignment horizontal="center" vertical="center" justifyLastLine="1"/>
    </xf>
    <xf numFmtId="0" fontId="12" fillId="7" borderId="13" xfId="1" applyFont="1" applyFill="1" applyBorder="1" applyAlignment="1" applyProtection="1">
      <alignment horizontal="center" vertical="center" shrinkToFit="1"/>
    </xf>
    <xf numFmtId="0" fontId="12" fillId="7" borderId="19" xfId="1" applyFont="1" applyFill="1" applyBorder="1" applyAlignment="1" applyProtection="1">
      <alignment horizontal="center" vertical="center" shrinkToFit="1"/>
    </xf>
    <xf numFmtId="0" fontId="12" fillId="7" borderId="21" xfId="1" applyFont="1" applyFill="1" applyBorder="1" applyAlignment="1" applyProtection="1">
      <alignment horizontal="center" vertical="center" shrinkToFit="1"/>
    </xf>
    <xf numFmtId="0" fontId="6" fillId="5" borderId="29" xfId="1" applyFont="1" applyFill="1" applyBorder="1" applyAlignment="1" applyProtection="1">
      <alignment horizontal="center" vertical="center" shrinkToFit="1"/>
    </xf>
    <xf numFmtId="0" fontId="6" fillId="5" borderId="37" xfId="1" applyFont="1" applyFill="1" applyBorder="1" applyAlignment="1" applyProtection="1">
      <alignment horizontal="center" vertical="center" shrinkToFit="1"/>
    </xf>
    <xf numFmtId="0" fontId="6" fillId="7" borderId="29" xfId="1" applyFont="1" applyFill="1" applyBorder="1" applyAlignment="1" applyProtection="1">
      <alignment horizontal="center" vertical="center" shrinkToFit="1"/>
    </xf>
    <xf numFmtId="0" fontId="6" fillId="7" borderId="30" xfId="1" applyFont="1" applyFill="1" applyBorder="1" applyAlignment="1" applyProtection="1">
      <alignment horizontal="center" vertical="center" shrinkToFit="1"/>
    </xf>
    <xf numFmtId="0" fontId="6" fillId="7" borderId="81" xfId="1" applyFont="1" applyFill="1" applyBorder="1" applyAlignment="1" applyProtection="1">
      <alignment horizontal="center" vertical="center" shrinkToFit="1"/>
    </xf>
    <xf numFmtId="0" fontId="6" fillId="5" borderId="40" xfId="1" applyFont="1" applyFill="1" applyBorder="1" applyAlignment="1" applyProtection="1">
      <alignment horizontal="center" vertical="center" shrinkToFit="1"/>
    </xf>
    <xf numFmtId="0" fontId="6" fillId="7" borderId="37" xfId="1" applyFont="1" applyFill="1" applyBorder="1" applyAlignment="1" applyProtection="1">
      <alignment horizontal="center" vertical="center" shrinkToFit="1"/>
    </xf>
    <xf numFmtId="0" fontId="6" fillId="5" borderId="13" xfId="1" applyFont="1" applyFill="1" applyBorder="1" applyAlignment="1" applyProtection="1">
      <alignment horizontal="center" vertical="center" shrinkToFit="1"/>
    </xf>
    <xf numFmtId="0" fontId="6" fillId="5" borderId="19" xfId="1" applyFont="1" applyFill="1" applyBorder="1" applyAlignment="1" applyProtection="1">
      <alignment horizontal="center" vertical="center" shrinkToFit="1"/>
    </xf>
    <xf numFmtId="0" fontId="6" fillId="5" borderId="20" xfId="1" applyFont="1" applyFill="1" applyBorder="1" applyAlignment="1" applyProtection="1">
      <alignment horizontal="center" vertical="center" shrinkToFit="1"/>
    </xf>
    <xf numFmtId="0" fontId="6" fillId="5" borderId="43" xfId="1" applyFont="1" applyFill="1" applyBorder="1" applyAlignment="1" applyProtection="1">
      <alignment horizontal="center" vertical="center" shrinkToFit="1"/>
    </xf>
    <xf numFmtId="0" fontId="6" fillId="5" borderId="45" xfId="1" applyFont="1" applyFill="1" applyBorder="1" applyAlignment="1" applyProtection="1">
      <alignment horizontal="center" vertical="center" shrinkToFit="1"/>
    </xf>
    <xf numFmtId="0" fontId="12" fillId="7" borderId="43" xfId="1" applyFont="1" applyFill="1" applyBorder="1" applyAlignment="1" applyProtection="1">
      <alignment horizontal="center" vertical="center" shrinkToFit="1"/>
    </xf>
    <xf numFmtId="0" fontId="12" fillId="7" borderId="44" xfId="1" applyFont="1" applyFill="1" applyBorder="1" applyAlignment="1" applyProtection="1">
      <alignment horizontal="center" vertical="center" shrinkToFit="1"/>
    </xf>
    <xf numFmtId="0" fontId="12" fillId="7" borderId="94" xfId="1" applyFont="1" applyFill="1" applyBorder="1" applyAlignment="1" applyProtection="1">
      <alignment horizontal="center" vertical="center" shrinkToFit="1"/>
    </xf>
    <xf numFmtId="0" fontId="6" fillId="5" borderId="54" xfId="1" applyFont="1" applyFill="1" applyBorder="1" applyAlignment="1">
      <alignment horizontal="center" vertical="center"/>
    </xf>
    <xf numFmtId="0" fontId="6" fillId="5" borderId="23" xfId="1" applyFont="1" applyFill="1" applyBorder="1" applyAlignment="1">
      <alignment horizontal="center" vertical="center"/>
    </xf>
    <xf numFmtId="0" fontId="6" fillId="5" borderId="63" xfId="1" applyFont="1" applyFill="1" applyBorder="1" applyAlignment="1">
      <alignment horizontal="center" vertical="center"/>
    </xf>
    <xf numFmtId="0" fontId="6" fillId="5" borderId="24" xfId="1" applyFont="1" applyFill="1" applyBorder="1" applyAlignment="1">
      <alignment horizontal="center" vertical="center"/>
    </xf>
    <xf numFmtId="0" fontId="6" fillId="5" borderId="84" xfId="1" applyFont="1" applyFill="1" applyBorder="1" applyAlignment="1">
      <alignment horizontal="center" vertical="center"/>
    </xf>
    <xf numFmtId="0" fontId="6" fillId="5" borderId="85" xfId="1" applyFont="1" applyFill="1" applyBorder="1" applyAlignment="1">
      <alignment horizontal="center" vertical="center"/>
    </xf>
    <xf numFmtId="0" fontId="14" fillId="5" borderId="71" xfId="1" applyFont="1" applyFill="1" applyBorder="1" applyAlignment="1" applyProtection="1">
      <alignment horizontal="center" vertical="center" shrinkToFit="1"/>
    </xf>
    <xf numFmtId="0" fontId="14" fillId="5" borderId="45" xfId="1" applyFont="1" applyFill="1" applyBorder="1" applyAlignment="1" applyProtection="1">
      <alignment horizontal="center" vertical="center" shrinkToFit="1"/>
    </xf>
    <xf numFmtId="0" fontId="12" fillId="7" borderId="45" xfId="1" applyFont="1" applyFill="1" applyBorder="1" applyAlignment="1" applyProtection="1">
      <alignment horizontal="center" vertical="center" shrinkToFit="1"/>
    </xf>
    <xf numFmtId="0" fontId="16" fillId="7" borderId="46" xfId="1" applyNumberFormat="1" applyFont="1" applyFill="1" applyBorder="1" applyAlignment="1" applyProtection="1">
      <alignment horizontal="center" vertical="center" shrinkToFit="1"/>
    </xf>
    <xf numFmtId="0" fontId="16" fillId="7" borderId="47" xfId="1" applyNumberFormat="1" applyFont="1" applyFill="1" applyBorder="1" applyAlignment="1" applyProtection="1">
      <alignment horizontal="center" vertical="center" shrinkToFit="1"/>
    </xf>
    <xf numFmtId="0" fontId="16" fillId="7" borderId="48" xfId="1" applyNumberFormat="1" applyFont="1" applyFill="1" applyBorder="1" applyAlignment="1" applyProtection="1">
      <alignment horizontal="center" vertical="center" shrinkToFit="1"/>
    </xf>
    <xf numFmtId="0" fontId="14" fillId="5" borderId="54" xfId="1" applyFont="1" applyFill="1" applyBorder="1" applyAlignment="1">
      <alignment horizontal="center" vertical="center" shrinkToFit="1"/>
    </xf>
    <xf numFmtId="0" fontId="14" fillId="5" borderId="63" xfId="1" applyFont="1" applyFill="1" applyBorder="1" applyAlignment="1">
      <alignment horizontal="center" vertical="center" shrinkToFit="1"/>
    </xf>
    <xf numFmtId="0" fontId="14" fillId="5" borderId="73" xfId="1" applyFont="1" applyFill="1" applyBorder="1" applyAlignment="1">
      <alignment horizontal="center" vertical="center" shrinkToFit="1"/>
    </xf>
    <xf numFmtId="0" fontId="14" fillId="5" borderId="23" xfId="1" applyFont="1" applyFill="1" applyBorder="1" applyAlignment="1">
      <alignment horizontal="center" vertical="center" shrinkToFit="1"/>
    </xf>
    <xf numFmtId="0" fontId="14" fillId="5" borderId="24" xfId="1" applyFont="1" applyFill="1" applyBorder="1" applyAlignment="1">
      <alignment horizontal="center" vertical="center" shrinkToFit="1"/>
    </xf>
    <xf numFmtId="0" fontId="14" fillId="5" borderId="25" xfId="1" applyFont="1" applyFill="1" applyBorder="1" applyAlignment="1">
      <alignment horizontal="center" vertical="center" shrinkToFit="1"/>
    </xf>
    <xf numFmtId="0" fontId="6" fillId="5" borderId="72" xfId="1" applyFont="1" applyFill="1" applyBorder="1" applyAlignment="1">
      <alignment horizontal="center" vertical="center"/>
    </xf>
    <xf numFmtId="0" fontId="6" fillId="5" borderId="22" xfId="1" applyFont="1" applyFill="1" applyBorder="1" applyAlignment="1">
      <alignment horizontal="center" vertical="center"/>
    </xf>
    <xf numFmtId="0" fontId="6" fillId="5" borderId="90" xfId="1" applyFont="1" applyFill="1" applyBorder="1" applyAlignment="1">
      <alignment horizontal="center" vertical="center"/>
    </xf>
    <xf numFmtId="0" fontId="6" fillId="5" borderId="39" xfId="1" applyFont="1" applyFill="1" applyBorder="1" applyAlignment="1">
      <alignment horizontal="center" vertical="center"/>
    </xf>
    <xf numFmtId="0" fontId="6" fillId="5" borderId="90" xfId="1" applyFont="1" applyFill="1" applyBorder="1" applyAlignment="1">
      <alignment horizontal="center" vertical="center" shrinkToFit="1"/>
    </xf>
    <xf numFmtId="0" fontId="6" fillId="5" borderId="39" xfId="1" applyFont="1" applyFill="1" applyBorder="1" applyAlignment="1">
      <alignment horizontal="center" vertical="center" shrinkToFit="1"/>
    </xf>
    <xf numFmtId="0" fontId="6" fillId="5" borderId="73" xfId="1" applyFont="1" applyFill="1" applyBorder="1" applyAlignment="1">
      <alignment horizontal="center" vertical="center"/>
    </xf>
    <xf numFmtId="0" fontId="6" fillId="5" borderId="25" xfId="1" applyFont="1" applyFill="1" applyBorder="1" applyAlignment="1">
      <alignment horizontal="center" vertical="center"/>
    </xf>
    <xf numFmtId="0" fontId="6" fillId="5" borderId="33" xfId="1" applyFont="1" applyFill="1" applyBorder="1" applyAlignment="1" applyProtection="1">
      <alignment horizontal="center" vertical="center" shrinkToFit="1"/>
    </xf>
    <xf numFmtId="0" fontId="6" fillId="5" borderId="34" xfId="1" applyFont="1" applyFill="1" applyBorder="1" applyAlignment="1" applyProtection="1">
      <alignment horizontal="center" vertical="center" shrinkToFit="1"/>
    </xf>
    <xf numFmtId="0" fontId="12" fillId="7" borderId="15" xfId="1" applyFont="1" applyFill="1" applyBorder="1" applyAlignment="1" applyProtection="1">
      <alignment horizontal="center" vertical="center" shrinkToFit="1"/>
    </xf>
    <xf numFmtId="0" fontId="12" fillId="7" borderId="16" xfId="1" applyFont="1" applyFill="1" applyBorder="1" applyAlignment="1" applyProtection="1">
      <alignment horizontal="center" vertical="center" shrinkToFit="1"/>
    </xf>
    <xf numFmtId="0" fontId="12" fillId="7" borderId="34" xfId="1" applyFont="1" applyFill="1" applyBorder="1" applyAlignment="1" applyProtection="1">
      <alignment horizontal="center" vertical="center" shrinkToFit="1"/>
    </xf>
    <xf numFmtId="0" fontId="16" fillId="7" borderId="13" xfId="1" applyNumberFormat="1" applyFont="1" applyFill="1" applyBorder="1" applyAlignment="1" applyProtection="1">
      <alignment horizontal="center" vertical="center" shrinkToFit="1"/>
    </xf>
    <xf numFmtId="0" fontId="16" fillId="7" borderId="19" xfId="1" applyNumberFormat="1" applyFont="1" applyFill="1" applyBorder="1" applyAlignment="1" applyProtection="1">
      <alignment horizontal="center" vertical="center" shrinkToFit="1"/>
    </xf>
    <xf numFmtId="0" fontId="16" fillId="7" borderId="20" xfId="1" applyNumberFormat="1" applyFont="1" applyFill="1" applyBorder="1" applyAlignment="1" applyProtection="1">
      <alignment horizontal="center" vertical="center" shrinkToFit="1"/>
    </xf>
    <xf numFmtId="0" fontId="6" fillId="5" borderId="21" xfId="1" applyFont="1" applyFill="1" applyBorder="1" applyAlignment="1" applyProtection="1">
      <alignment horizontal="center" vertical="center" shrinkToFit="1"/>
    </xf>
    <xf numFmtId="0" fontId="3" fillId="5" borderId="0" xfId="1" applyFill="1" applyAlignment="1">
      <alignment horizontal="left" vertical="center" shrinkToFit="1"/>
    </xf>
    <xf numFmtId="0" fontId="5" fillId="5" borderId="0" xfId="1" applyFont="1" applyFill="1" applyAlignment="1">
      <alignment horizontal="center" vertical="center" shrinkToFit="1"/>
    </xf>
    <xf numFmtId="0" fontId="22" fillId="6" borderId="0" xfId="1" applyFont="1" applyFill="1" applyBorder="1" applyAlignment="1">
      <alignment horizontal="center" vertical="center" shrinkToFit="1"/>
    </xf>
    <xf numFmtId="0" fontId="6" fillId="5" borderId="93" xfId="1" applyFont="1" applyFill="1" applyBorder="1" applyAlignment="1" applyProtection="1">
      <alignment horizontal="center" vertical="center" shrinkToFit="1"/>
    </xf>
    <xf numFmtId="0" fontId="6" fillId="5" borderId="6" xfId="1" applyFont="1" applyFill="1" applyBorder="1" applyAlignment="1" applyProtection="1">
      <alignment horizontal="center" vertical="center" shrinkToFit="1"/>
    </xf>
    <xf numFmtId="0" fontId="6" fillId="5" borderId="68" xfId="1" applyFont="1" applyFill="1" applyBorder="1" applyAlignment="1" applyProtection="1">
      <alignment horizontal="center" vertical="center" shrinkToFit="1"/>
    </xf>
    <xf numFmtId="0" fontId="7" fillId="5" borderId="8" xfId="1" applyFont="1" applyFill="1" applyBorder="1" applyAlignment="1" applyProtection="1">
      <alignment horizontal="center" vertical="center" shrinkToFit="1"/>
    </xf>
    <xf numFmtId="0" fontId="7" fillId="5" borderId="69" xfId="1" applyFont="1" applyFill="1" applyBorder="1" applyAlignment="1" applyProtection="1">
      <alignment horizontal="center" vertical="center" shrinkToFit="1"/>
    </xf>
    <xf numFmtId="0" fontId="7" fillId="7" borderId="68" xfId="1" applyFont="1" applyFill="1" applyBorder="1" applyAlignment="1" applyProtection="1">
      <alignment horizontal="center" vertical="center" shrinkToFit="1"/>
    </xf>
    <xf numFmtId="0" fontId="7" fillId="7" borderId="5" xfId="1" applyFont="1" applyFill="1" applyBorder="1" applyAlignment="1" applyProtection="1">
      <alignment horizontal="center" vertical="center" shrinkToFit="1"/>
    </xf>
    <xf numFmtId="0" fontId="7" fillId="7" borderId="55" xfId="1" applyFont="1" applyFill="1" applyBorder="1" applyAlignment="1" applyProtection="1">
      <alignment horizontal="center" vertical="center" shrinkToFit="1"/>
    </xf>
    <xf numFmtId="0" fontId="12" fillId="7" borderId="87" xfId="1" applyFont="1" applyFill="1" applyBorder="1" applyAlignment="1" applyProtection="1">
      <alignment horizontal="center" vertical="center" shrinkToFit="1"/>
    </xf>
    <xf numFmtId="0" fontId="12" fillId="7" borderId="20" xfId="1" applyFont="1" applyFill="1" applyBorder="1" applyAlignment="1" applyProtection="1">
      <alignment horizontal="center" vertical="center" shrinkToFit="1"/>
    </xf>
    <xf numFmtId="0" fontId="11" fillId="5" borderId="15" xfId="1" applyFont="1" applyFill="1" applyBorder="1" applyAlignment="1" applyProtection="1">
      <alignment horizontal="center" vertical="center" shrinkToFit="1"/>
    </xf>
    <xf numFmtId="0" fontId="11" fillId="5" borderId="34" xfId="1" applyFont="1" applyFill="1" applyBorder="1" applyAlignment="1" applyProtection="1">
      <alignment horizontal="center" vertical="center" shrinkToFit="1"/>
    </xf>
    <xf numFmtId="0" fontId="6" fillId="5" borderId="27" xfId="1" applyFont="1" applyFill="1" applyBorder="1" applyAlignment="1" applyProtection="1">
      <alignment horizontal="center" vertical="center" shrinkToFit="1"/>
    </xf>
    <xf numFmtId="0" fontId="6" fillId="5" borderId="53" xfId="1" applyFont="1" applyFill="1" applyBorder="1" applyAlignment="1" applyProtection="1">
      <alignment horizontal="center" vertical="center" shrinkToFit="1"/>
    </xf>
    <xf numFmtId="0" fontId="6" fillId="5" borderId="70" xfId="1" applyFont="1" applyFill="1" applyBorder="1" applyAlignment="1" applyProtection="1">
      <alignment horizontal="center" vertical="center" shrinkToFit="1"/>
    </xf>
    <xf numFmtId="0" fontId="6" fillId="5" borderId="25" xfId="1" applyFont="1" applyFill="1" applyBorder="1" applyAlignment="1" applyProtection="1">
      <alignment horizontal="center" vertical="center" shrinkToFit="1"/>
    </xf>
    <xf numFmtId="0" fontId="6" fillId="5" borderId="30" xfId="1" applyFont="1" applyFill="1" applyBorder="1" applyAlignment="1" applyProtection="1">
      <alignment horizontal="center" vertical="center" shrinkToFit="1"/>
    </xf>
    <xf numFmtId="0" fontId="6" fillId="5" borderId="15" xfId="1" applyFont="1" applyFill="1" applyBorder="1" applyAlignment="1" applyProtection="1">
      <alignment horizontal="center" vertical="center" shrinkToFit="1"/>
    </xf>
    <xf numFmtId="0" fontId="6" fillId="5" borderId="16" xfId="1" applyFont="1" applyFill="1" applyBorder="1" applyAlignment="1" applyProtection="1">
      <alignment horizontal="center" vertical="center" shrinkToFit="1"/>
    </xf>
    <xf numFmtId="0" fontId="12" fillId="7" borderId="17" xfId="1" applyFont="1" applyFill="1" applyBorder="1" applyAlignment="1" applyProtection="1">
      <alignment horizontal="center" vertical="center" shrinkToFit="1"/>
    </xf>
    <xf numFmtId="0" fontId="6" fillId="7" borderId="19" xfId="1" applyFont="1" applyFill="1" applyBorder="1" applyAlignment="1" applyProtection="1">
      <alignment horizontal="center" vertical="center" shrinkToFit="1"/>
    </xf>
    <xf numFmtId="0" fontId="13" fillId="7" borderId="13" xfId="1" applyFont="1" applyFill="1" applyBorder="1" applyAlignment="1" applyProtection="1">
      <alignment horizontal="center" vertical="center" shrinkToFit="1"/>
    </xf>
    <xf numFmtId="0" fontId="13" fillId="7" borderId="19" xfId="1" applyFont="1" applyFill="1" applyBorder="1" applyAlignment="1" applyProtection="1">
      <alignment horizontal="center" vertical="center" shrinkToFit="1"/>
    </xf>
    <xf numFmtId="0" fontId="13" fillId="7" borderId="20" xfId="1" applyFont="1" applyFill="1" applyBorder="1" applyAlignment="1" applyProtection="1">
      <alignment horizontal="center" vertical="center" shrinkToFit="1"/>
    </xf>
    <xf numFmtId="0" fontId="16" fillId="7" borderId="13" xfId="1" applyFont="1" applyFill="1" applyBorder="1" applyAlignment="1" applyProtection="1">
      <alignment horizontal="center" vertical="center" shrinkToFit="1"/>
    </xf>
    <xf numFmtId="0" fontId="16" fillId="7" borderId="19" xfId="1" applyFont="1" applyFill="1" applyBorder="1" applyAlignment="1" applyProtection="1">
      <alignment horizontal="center" vertical="center" shrinkToFit="1"/>
    </xf>
    <xf numFmtId="0" fontId="16" fillId="7" borderId="20" xfId="1" applyFont="1" applyFill="1" applyBorder="1" applyAlignment="1" applyProtection="1">
      <alignment horizontal="center" vertical="center" shrinkToFit="1"/>
    </xf>
    <xf numFmtId="0" fontId="16" fillId="7" borderId="21" xfId="1" applyFont="1" applyFill="1" applyBorder="1" applyAlignment="1" applyProtection="1">
      <alignment horizontal="center" vertical="center" shrinkToFit="1"/>
    </xf>
    <xf numFmtId="0" fontId="12" fillId="5" borderId="11" xfId="1" applyFont="1" applyFill="1" applyBorder="1" applyAlignment="1" applyProtection="1">
      <alignment horizontal="center" vertical="center" shrinkToFit="1"/>
    </xf>
    <xf numFmtId="0" fontId="12" fillId="5" borderId="12" xfId="1" applyFont="1" applyFill="1" applyBorder="1" applyAlignment="1" applyProtection="1">
      <alignment horizontal="center" vertical="center" shrinkToFit="1"/>
    </xf>
    <xf numFmtId="0" fontId="11" fillId="8" borderId="15" xfId="1" applyFont="1" applyFill="1" applyBorder="1" applyAlignment="1" applyProtection="1">
      <alignment horizontal="center" vertical="center" shrinkToFit="1"/>
    </xf>
    <xf numFmtId="0" fontId="11" fillId="8" borderId="34" xfId="1" applyFont="1" applyFill="1" applyBorder="1" applyAlignment="1" applyProtection="1">
      <alignment horizontal="center" vertical="center" shrinkToFit="1"/>
    </xf>
    <xf numFmtId="0" fontId="12" fillId="5" borderId="13" xfId="1" applyFont="1" applyFill="1" applyBorder="1" applyAlignment="1" applyProtection="1">
      <alignment horizontal="center" vertical="center" shrinkToFit="1"/>
    </xf>
    <xf numFmtId="0" fontId="12" fillId="5" borderId="19" xfId="1" applyFont="1" applyFill="1" applyBorder="1" applyAlignment="1" applyProtection="1">
      <alignment horizontal="center" vertical="center" shrinkToFit="1"/>
    </xf>
    <xf numFmtId="0" fontId="12" fillId="5" borderId="21" xfId="1" applyFont="1" applyFill="1" applyBorder="1" applyAlignment="1" applyProtection="1">
      <alignment horizontal="center" vertical="center" shrinkToFit="1"/>
    </xf>
    <xf numFmtId="0" fontId="6" fillId="8" borderId="27" xfId="1" applyFont="1" applyFill="1" applyBorder="1" applyAlignment="1" applyProtection="1">
      <alignment horizontal="center" vertical="center" shrinkToFit="1"/>
    </xf>
    <xf numFmtId="0" fontId="6" fillId="8" borderId="53" xfId="1" applyFont="1" applyFill="1" applyBorder="1" applyAlignment="1" applyProtection="1">
      <alignment horizontal="center" vertical="center" shrinkToFit="1"/>
    </xf>
    <xf numFmtId="0" fontId="6" fillId="8" borderId="70" xfId="1" applyFont="1" applyFill="1" applyBorder="1" applyAlignment="1" applyProtection="1">
      <alignment vertical="center" shrinkToFit="1"/>
    </xf>
    <xf numFmtId="0" fontId="6" fillId="8" borderId="25" xfId="1" applyFont="1" applyFill="1" applyBorder="1" applyAlignment="1" applyProtection="1">
      <alignment vertical="center" shrinkToFit="1"/>
    </xf>
    <xf numFmtId="0" fontId="6" fillId="5" borderId="19" xfId="1" applyFont="1" applyFill="1" applyBorder="1" applyAlignment="1" applyProtection="1">
      <alignment vertical="center" shrinkToFit="1"/>
    </xf>
    <xf numFmtId="0" fontId="6" fillId="8" borderId="13" xfId="1" applyFont="1" applyFill="1" applyBorder="1" applyAlignment="1" applyProtection="1">
      <alignment horizontal="center" vertical="center" shrinkToFit="1"/>
    </xf>
    <xf numFmtId="0" fontId="6" fillId="8" borderId="19" xfId="1" applyFont="1" applyFill="1" applyBorder="1" applyAlignment="1" applyProtection="1">
      <alignment horizontal="center" vertical="center" shrinkToFit="1"/>
    </xf>
    <xf numFmtId="0" fontId="6" fillId="8" borderId="20" xfId="1" applyFont="1" applyFill="1" applyBorder="1" applyAlignment="1" applyProtection="1">
      <alignment horizontal="center" vertical="center" shrinkToFit="1"/>
    </xf>
    <xf numFmtId="0" fontId="6" fillId="8" borderId="21" xfId="1" applyFont="1" applyFill="1" applyBorder="1" applyAlignment="1" applyProtection="1">
      <alignment horizontal="center" vertical="center" shrinkToFit="1"/>
    </xf>
    <xf numFmtId="0" fontId="13" fillId="5" borderId="13" xfId="1" applyFont="1" applyFill="1" applyBorder="1" applyAlignment="1" applyProtection="1">
      <alignment horizontal="center" vertical="center" shrinkToFit="1"/>
    </xf>
    <xf numFmtId="0" fontId="13" fillId="5" borderId="19" xfId="1" applyFont="1" applyFill="1" applyBorder="1" applyAlignment="1" applyProtection="1">
      <alignment horizontal="center" vertical="center" shrinkToFit="1"/>
    </xf>
    <xf numFmtId="0" fontId="13" fillId="5" borderId="20" xfId="1" applyFont="1" applyFill="1" applyBorder="1" applyAlignment="1" applyProtection="1">
      <alignment vertical="center" shrinkToFit="1"/>
    </xf>
    <xf numFmtId="0" fontId="16" fillId="5" borderId="13" xfId="1" applyFont="1" applyFill="1" applyBorder="1" applyAlignment="1" applyProtection="1">
      <alignment horizontal="center" vertical="center" shrinkToFit="1"/>
    </xf>
    <xf numFmtId="0" fontId="16" fillId="5" borderId="19" xfId="1" applyFont="1" applyFill="1" applyBorder="1" applyAlignment="1" applyProtection="1">
      <alignment horizontal="center" vertical="center" shrinkToFit="1"/>
    </xf>
    <xf numFmtId="0" fontId="16" fillId="5" borderId="20" xfId="1" applyFont="1" applyFill="1" applyBorder="1" applyAlignment="1" applyProtection="1">
      <alignment horizontal="center" vertical="center" shrinkToFit="1"/>
    </xf>
    <xf numFmtId="0" fontId="16" fillId="5" borderId="21" xfId="1" applyFont="1" applyFill="1" applyBorder="1" applyAlignment="1" applyProtection="1">
      <alignment horizontal="center" vertical="center" shrinkToFit="1"/>
    </xf>
    <xf numFmtId="0" fontId="3" fillId="8" borderId="0" xfId="1" applyFill="1" applyAlignment="1">
      <alignment horizontal="left" vertical="center" shrinkToFit="1"/>
    </xf>
    <xf numFmtId="0" fontId="5" fillId="8" borderId="0" xfId="1" applyFont="1" applyFill="1" applyAlignment="1">
      <alignment horizontal="center" vertical="center" shrinkToFit="1"/>
    </xf>
    <xf numFmtId="0" fontId="22" fillId="8" borderId="0" xfId="1" applyFont="1" applyFill="1" applyBorder="1" applyAlignment="1">
      <alignment horizontal="center" vertical="center" shrinkToFit="1"/>
    </xf>
    <xf numFmtId="0" fontId="6" fillId="8" borderId="4" xfId="1" applyFont="1" applyFill="1" applyBorder="1" applyAlignment="1" applyProtection="1">
      <alignment horizontal="center" vertical="center" shrinkToFit="1"/>
    </xf>
    <xf numFmtId="0" fontId="6" fillId="8" borderId="51" xfId="1" applyFont="1" applyFill="1" applyBorder="1" applyAlignment="1" applyProtection="1">
      <alignment horizontal="center" vertical="center" shrinkToFit="1"/>
    </xf>
    <xf numFmtId="0" fontId="6" fillId="8" borderId="68" xfId="1" applyFont="1" applyFill="1" applyBorder="1" applyAlignment="1" applyProtection="1">
      <alignment horizontal="center" vertical="center" shrinkToFit="1"/>
    </xf>
    <xf numFmtId="0" fontId="6" fillId="8" borderId="5" xfId="1" applyFont="1" applyFill="1" applyBorder="1" applyAlignment="1" applyProtection="1">
      <alignment horizontal="center" vertical="center" shrinkToFit="1"/>
    </xf>
    <xf numFmtId="0" fontId="7" fillId="8" borderId="8" xfId="1" applyFont="1" applyFill="1" applyBorder="1" applyAlignment="1" applyProtection="1">
      <alignment horizontal="center" vertical="center" shrinkToFit="1"/>
    </xf>
    <xf numFmtId="0" fontId="7" fillId="8" borderId="69" xfId="1" applyFont="1" applyFill="1" applyBorder="1" applyAlignment="1" applyProtection="1">
      <alignment horizontal="center" vertical="center" shrinkToFit="1"/>
    </xf>
    <xf numFmtId="0" fontId="7" fillId="5" borderId="68"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shrinkToFit="1"/>
    </xf>
    <xf numFmtId="0" fontId="6" fillId="5" borderId="5" xfId="1" applyFont="1" applyFill="1" applyBorder="1" applyAlignment="1" applyProtection="1">
      <alignment horizontal="center" vertical="center" shrinkToFit="1"/>
    </xf>
    <xf numFmtId="0" fontId="6" fillId="5" borderId="55" xfId="1" applyFont="1" applyFill="1" applyBorder="1" applyAlignment="1" applyProtection="1">
      <alignment horizontal="center" vertical="center" shrinkToFit="1"/>
    </xf>
    <xf numFmtId="0" fontId="6" fillId="8" borderId="40" xfId="1" applyFont="1" applyFill="1" applyBorder="1" applyAlignment="1" applyProtection="1">
      <alignment horizontal="center" vertical="center" shrinkToFit="1"/>
    </xf>
    <xf numFmtId="0" fontId="6" fillId="8" borderId="37" xfId="1" applyFont="1" applyFill="1" applyBorder="1" applyAlignment="1" applyProtection="1">
      <alignment horizontal="center" vertical="center" shrinkToFit="1"/>
    </xf>
    <xf numFmtId="0" fontId="6" fillId="8" borderId="33" xfId="1" applyFont="1" applyFill="1" applyBorder="1" applyAlignment="1" applyProtection="1">
      <alignment horizontal="center" vertical="center" shrinkToFit="1"/>
    </xf>
    <xf numFmtId="0" fontId="6" fillId="8" borderId="34" xfId="1" applyFont="1" applyFill="1" applyBorder="1" applyAlignment="1" applyProtection="1">
      <alignment horizontal="center" vertical="center" shrinkToFit="1"/>
    </xf>
    <xf numFmtId="0" fontId="12" fillId="5" borderId="15" xfId="1" applyFont="1" applyFill="1" applyBorder="1" applyAlignment="1" applyProtection="1">
      <alignment horizontal="center" vertical="center" shrinkToFit="1"/>
    </xf>
    <xf numFmtId="0" fontId="12" fillId="5" borderId="16" xfId="1" applyFont="1" applyFill="1" applyBorder="1" applyAlignment="1" applyProtection="1">
      <alignment horizontal="center" vertical="center" shrinkToFit="1"/>
    </xf>
    <xf numFmtId="0" fontId="12" fillId="5" borderId="34" xfId="1" applyFont="1" applyFill="1" applyBorder="1" applyAlignment="1" applyProtection="1">
      <alignment horizontal="center" vertical="center" shrinkToFit="1"/>
    </xf>
    <xf numFmtId="0" fontId="16" fillId="5" borderId="13" xfId="1" applyNumberFormat="1" applyFont="1" applyFill="1" applyBorder="1" applyAlignment="1" applyProtection="1">
      <alignment horizontal="center" vertical="center" shrinkToFit="1"/>
    </xf>
    <xf numFmtId="0" fontId="16" fillId="5" borderId="19" xfId="1" applyNumberFormat="1" applyFont="1" applyFill="1" applyBorder="1" applyAlignment="1" applyProtection="1">
      <alignment horizontal="center" vertical="center" shrinkToFit="1"/>
    </xf>
    <xf numFmtId="0" fontId="16" fillId="5" borderId="20" xfId="1" applyNumberFormat="1" applyFont="1" applyFill="1" applyBorder="1" applyAlignment="1" applyProtection="1">
      <alignment horizontal="center" vertical="center" shrinkToFit="1"/>
    </xf>
    <xf numFmtId="0" fontId="6" fillId="8" borderId="31" xfId="1" applyFont="1" applyFill="1" applyBorder="1" applyAlignment="1" applyProtection="1">
      <alignment horizontal="center" vertical="center" shrinkToFit="1"/>
    </xf>
    <xf numFmtId="0" fontId="6" fillId="5" borderId="31" xfId="1" applyFont="1" applyFill="1" applyBorder="1" applyAlignment="1" applyProtection="1">
      <alignment horizontal="center" vertical="center" shrinkToFit="1"/>
    </xf>
    <xf numFmtId="0" fontId="6" fillId="5" borderId="32" xfId="1" applyFont="1" applyFill="1" applyBorder="1" applyAlignment="1" applyProtection="1">
      <alignment horizontal="center" vertical="center" shrinkToFit="1"/>
    </xf>
    <xf numFmtId="0" fontId="6" fillId="8" borderId="14" xfId="1" applyFont="1" applyFill="1" applyBorder="1" applyAlignment="1" applyProtection="1">
      <alignment horizontal="center" vertical="center" shrinkToFit="1"/>
    </xf>
    <xf numFmtId="0" fontId="12" fillId="5" borderId="14" xfId="1" applyFont="1" applyFill="1" applyBorder="1" applyAlignment="1" applyProtection="1">
      <alignment horizontal="center" vertical="center" shrinkToFit="1"/>
    </xf>
    <xf numFmtId="0" fontId="12" fillId="5" borderId="35" xfId="1" applyFont="1" applyFill="1" applyBorder="1" applyAlignment="1" applyProtection="1">
      <alignment horizontal="center" vertical="center" shrinkToFit="1"/>
    </xf>
    <xf numFmtId="0" fontId="6" fillId="5" borderId="30" xfId="1" applyFont="1" applyFill="1" applyBorder="1" applyAlignment="1" applyProtection="1">
      <alignment vertical="center" shrinkToFit="1"/>
    </xf>
    <xf numFmtId="0" fontId="6" fillId="8" borderId="29" xfId="1" applyFont="1" applyFill="1" applyBorder="1" applyAlignment="1" applyProtection="1">
      <alignment horizontal="center" vertical="center" shrinkToFit="1"/>
    </xf>
    <xf numFmtId="0" fontId="14" fillId="8" borderId="71" xfId="1" applyFont="1" applyFill="1" applyBorder="1" applyAlignment="1" applyProtection="1">
      <alignment horizontal="center" vertical="center" shrinkToFit="1"/>
    </xf>
    <xf numFmtId="0" fontId="14" fillId="8" borderId="45" xfId="1" applyFont="1" applyFill="1" applyBorder="1" applyAlignment="1" applyProtection="1">
      <alignment horizontal="center" vertical="center" shrinkToFit="1"/>
    </xf>
    <xf numFmtId="0" fontId="12" fillId="5" borderId="43" xfId="1" applyFont="1" applyFill="1" applyBorder="1" applyAlignment="1" applyProtection="1">
      <alignment horizontal="center" vertical="center" shrinkToFit="1"/>
    </xf>
    <xf numFmtId="0" fontId="12" fillId="5" borderId="44" xfId="1" applyFont="1" applyFill="1" applyBorder="1" applyAlignment="1" applyProtection="1">
      <alignment horizontal="center" vertical="center" shrinkToFit="1"/>
    </xf>
    <xf numFmtId="0" fontId="12" fillId="5" borderId="44" xfId="1" applyFont="1" applyFill="1" applyBorder="1" applyAlignment="1" applyProtection="1">
      <alignment vertical="center" shrinkToFit="1"/>
    </xf>
    <xf numFmtId="0" fontId="14" fillId="5" borderId="44" xfId="1" applyFont="1" applyFill="1" applyBorder="1" applyAlignment="1" applyProtection="1">
      <alignment vertical="center" shrinkToFit="1"/>
    </xf>
    <xf numFmtId="0" fontId="6" fillId="8" borderId="43" xfId="1" applyFont="1" applyFill="1" applyBorder="1" applyAlignment="1" applyProtection="1">
      <alignment horizontal="center" vertical="center" shrinkToFit="1"/>
    </xf>
    <xf numFmtId="0" fontId="6" fillId="8" borderId="45" xfId="1" applyFont="1" applyFill="1" applyBorder="1" applyAlignment="1" applyProtection="1">
      <alignment horizontal="center" vertical="center" shrinkToFit="1"/>
    </xf>
    <xf numFmtId="0" fontId="12" fillId="5" borderId="49" xfId="1" applyFont="1" applyFill="1" applyBorder="1" applyAlignment="1" applyProtection="1">
      <alignment horizontal="center" vertical="center" shrinkToFit="1"/>
    </xf>
    <xf numFmtId="0" fontId="12" fillId="5" borderId="50" xfId="1" applyFont="1" applyFill="1" applyBorder="1" applyAlignment="1" applyProtection="1">
      <alignment horizontal="center" vertical="center" shrinkToFit="1"/>
    </xf>
    <xf numFmtId="0" fontId="6" fillId="8" borderId="72" xfId="1" applyFont="1" applyFill="1" applyBorder="1" applyAlignment="1">
      <alignment horizontal="center" vertical="center"/>
    </xf>
    <xf numFmtId="0" fontId="6" fillId="8" borderId="22" xfId="1" applyFont="1" applyFill="1" applyBorder="1" applyAlignment="1">
      <alignment horizontal="center" vertical="center"/>
    </xf>
    <xf numFmtId="0" fontId="6" fillId="8" borderId="51" xfId="1" applyFont="1" applyFill="1" applyBorder="1" applyAlignment="1">
      <alignment horizontal="center" vertical="center"/>
    </xf>
    <xf numFmtId="0" fontId="6" fillId="8" borderId="12" xfId="1" applyFont="1" applyFill="1" applyBorder="1" applyAlignment="1">
      <alignment horizontal="center" vertical="center"/>
    </xf>
    <xf numFmtId="0" fontId="6" fillId="8" borderId="51" xfId="1" applyFont="1" applyFill="1" applyBorder="1" applyAlignment="1">
      <alignment horizontal="center" vertical="center" shrinkToFit="1"/>
    </xf>
    <xf numFmtId="0" fontId="6" fillId="8" borderId="12" xfId="1" applyFont="1" applyFill="1" applyBorder="1" applyAlignment="1">
      <alignment horizontal="center" vertical="center" shrinkToFit="1"/>
    </xf>
    <xf numFmtId="0" fontId="14" fillId="8" borderId="54" xfId="1" applyFont="1" applyFill="1" applyBorder="1" applyAlignment="1">
      <alignment horizontal="center" vertical="center" shrinkToFit="1"/>
    </xf>
    <xf numFmtId="0" fontId="14" fillId="8" borderId="63" xfId="1" applyFont="1" applyFill="1" applyBorder="1" applyAlignment="1">
      <alignment horizontal="center" vertical="center" shrinkToFit="1"/>
    </xf>
    <xf numFmtId="0" fontId="14" fillId="8" borderId="73" xfId="1" applyFont="1" applyFill="1" applyBorder="1" applyAlignment="1">
      <alignment horizontal="center" vertical="center" shrinkToFit="1"/>
    </xf>
    <xf numFmtId="0" fontId="14" fillId="8" borderId="23" xfId="1" applyFont="1" applyFill="1" applyBorder="1" applyAlignment="1">
      <alignment horizontal="center" vertical="center" shrinkToFit="1"/>
    </xf>
    <xf numFmtId="0" fontId="14" fillId="8" borderId="24" xfId="1" applyFont="1" applyFill="1" applyBorder="1" applyAlignment="1">
      <alignment horizontal="center" vertical="center" shrinkToFit="1"/>
    </xf>
    <xf numFmtId="0" fontId="14" fillId="8" borderId="25" xfId="1" applyFont="1" applyFill="1" applyBorder="1" applyAlignment="1">
      <alignment horizontal="center" vertical="center" shrinkToFit="1"/>
    </xf>
    <xf numFmtId="0" fontId="6" fillId="8" borderId="0" xfId="1" applyFont="1" applyFill="1" applyBorder="1" applyAlignment="1">
      <alignment horizontal="left" vertical="center" wrapText="1"/>
    </xf>
    <xf numFmtId="0" fontId="6" fillId="8" borderId="66" xfId="1" applyFont="1" applyFill="1" applyBorder="1" applyAlignment="1">
      <alignment horizontal="left" vertical="center" wrapText="1"/>
    </xf>
    <xf numFmtId="0" fontId="6" fillId="8" borderId="54" xfId="1" applyFont="1" applyFill="1" applyBorder="1" applyAlignment="1">
      <alignment horizontal="center" vertical="center"/>
    </xf>
    <xf numFmtId="0" fontId="6" fillId="8" borderId="63" xfId="1" applyFont="1" applyFill="1" applyBorder="1" applyAlignment="1">
      <alignment horizontal="center" vertical="center"/>
    </xf>
    <xf numFmtId="0" fontId="6" fillId="8" borderId="64" xfId="1" applyFont="1" applyFill="1" applyBorder="1" applyAlignment="1">
      <alignment horizontal="center" vertical="center"/>
    </xf>
    <xf numFmtId="0" fontId="6" fillId="8" borderId="23" xfId="1" applyFont="1" applyFill="1" applyBorder="1" applyAlignment="1">
      <alignment horizontal="center" vertical="center"/>
    </xf>
    <xf numFmtId="0" fontId="6" fillId="8" borderId="24" xfId="1" applyFont="1" applyFill="1" applyBorder="1" applyAlignment="1">
      <alignment horizontal="center" vertical="center"/>
    </xf>
    <xf numFmtId="0" fontId="6" fillId="8" borderId="26" xfId="1" applyFont="1" applyFill="1" applyBorder="1" applyAlignment="1">
      <alignment horizontal="center" vertical="center"/>
    </xf>
    <xf numFmtId="0" fontId="3" fillId="0" borderId="23" xfId="1" applyFill="1" applyBorder="1" applyAlignment="1" applyProtection="1">
      <alignment horizontal="center" vertical="center" shrinkToFit="1"/>
    </xf>
    <xf numFmtId="0" fontId="3" fillId="0" borderId="24" xfId="1" applyFill="1" applyBorder="1" applyAlignment="1" applyProtection="1">
      <alignment horizontal="center" vertical="center" shrinkToFit="1"/>
    </xf>
    <xf numFmtId="0" fontId="3" fillId="0" borderId="26" xfId="1" applyFill="1" applyBorder="1" applyAlignment="1" applyProtection="1">
      <alignment horizontal="center" vertical="center" shrinkToFit="1"/>
    </xf>
    <xf numFmtId="0" fontId="3" fillId="0" borderId="13" xfId="1" applyFill="1" applyBorder="1" applyAlignment="1" applyProtection="1">
      <alignment horizontal="center" vertical="center" shrinkToFit="1"/>
    </xf>
    <xf numFmtId="0" fontId="3" fillId="0" borderId="19" xfId="1" applyFill="1" applyBorder="1" applyAlignment="1" applyProtection="1">
      <alignment horizontal="center" vertical="center" shrinkToFit="1"/>
    </xf>
    <xf numFmtId="0" fontId="3" fillId="0" borderId="21" xfId="1" applyFill="1" applyBorder="1" applyAlignment="1" applyProtection="1">
      <alignment horizontal="center" vertical="center" shrinkToFit="1"/>
    </xf>
    <xf numFmtId="0" fontId="6" fillId="8" borderId="78" xfId="1" applyFont="1" applyFill="1" applyBorder="1" applyAlignment="1">
      <alignment horizontal="left" vertical="center"/>
    </xf>
    <xf numFmtId="0" fontId="6" fillId="8" borderId="79" xfId="1" applyFont="1" applyFill="1" applyBorder="1" applyAlignment="1">
      <alignment horizontal="left" vertical="center"/>
    </xf>
    <xf numFmtId="0" fontId="6" fillId="8" borderId="42" xfId="1" applyFont="1" applyFill="1" applyBorder="1" applyAlignment="1">
      <alignment horizontal="left" vertical="center"/>
    </xf>
    <xf numFmtId="0" fontId="6" fillId="8" borderId="67" xfId="1" applyFont="1" applyFill="1" applyBorder="1" applyAlignment="1">
      <alignment horizontal="left" vertical="center"/>
    </xf>
    <xf numFmtId="0" fontId="6" fillId="8" borderId="0" xfId="1" applyFont="1" applyFill="1" applyBorder="1" applyAlignment="1">
      <alignment vertical="center" wrapText="1"/>
    </xf>
    <xf numFmtId="0" fontId="6" fillId="8" borderId="66" xfId="1" applyFont="1" applyFill="1" applyBorder="1" applyAlignment="1">
      <alignment vertical="center" wrapText="1"/>
    </xf>
    <xf numFmtId="0" fontId="6" fillId="8" borderId="0" xfId="1" applyFont="1" applyFill="1" applyBorder="1" applyAlignment="1">
      <alignment horizontal="left" vertical="center"/>
    </xf>
    <xf numFmtId="0" fontId="6" fillId="8" borderId="66" xfId="1" applyFont="1" applyFill="1" applyBorder="1" applyAlignment="1">
      <alignment horizontal="left" vertical="center"/>
    </xf>
    <xf numFmtId="0" fontId="3" fillId="9" borderId="0" xfId="1" applyFill="1" applyAlignment="1">
      <alignment horizontal="left" vertical="center" shrinkToFit="1"/>
    </xf>
    <xf numFmtId="0" fontId="5" fillId="9" borderId="0" xfId="1" applyFont="1" applyFill="1" applyAlignment="1">
      <alignment horizontal="center" vertical="center" shrinkToFit="1"/>
    </xf>
    <xf numFmtId="0" fontId="22" fillId="9" borderId="0" xfId="1" applyFont="1" applyFill="1" applyBorder="1" applyAlignment="1">
      <alignment horizontal="center" vertical="center" shrinkToFit="1"/>
    </xf>
    <xf numFmtId="0" fontId="6" fillId="9" borderId="4" xfId="1" applyFont="1" applyFill="1" applyBorder="1" applyAlignment="1" applyProtection="1">
      <alignment horizontal="center" vertical="center" shrinkToFit="1"/>
    </xf>
    <xf numFmtId="0" fontId="6" fillId="9" borderId="51" xfId="1" applyFont="1" applyFill="1" applyBorder="1" applyAlignment="1" applyProtection="1">
      <alignment horizontal="center" vertical="center" shrinkToFit="1"/>
    </xf>
    <xf numFmtId="0" fontId="6" fillId="9" borderId="68" xfId="1" applyFont="1" applyFill="1" applyBorder="1" applyAlignment="1" applyProtection="1">
      <alignment horizontal="center" vertical="center" shrinkToFit="1"/>
    </xf>
    <xf numFmtId="0" fontId="6" fillId="9" borderId="5" xfId="1" applyFont="1" applyFill="1" applyBorder="1" applyAlignment="1" applyProtection="1">
      <alignment horizontal="center" vertical="center" shrinkToFit="1"/>
    </xf>
    <xf numFmtId="0" fontId="7" fillId="9" borderId="8" xfId="1" applyFont="1" applyFill="1" applyBorder="1" applyAlignment="1" applyProtection="1">
      <alignment horizontal="center" vertical="center" shrinkToFit="1"/>
    </xf>
    <xf numFmtId="0" fontId="7" fillId="9" borderId="69" xfId="1" applyFont="1" applyFill="1" applyBorder="1" applyAlignment="1" applyProtection="1">
      <alignment horizontal="center" vertical="center" shrinkToFit="1"/>
    </xf>
    <xf numFmtId="0" fontId="6" fillId="7" borderId="5" xfId="1" applyFont="1" applyFill="1" applyBorder="1" applyAlignment="1" applyProtection="1">
      <alignment horizontal="center" vertical="center" shrinkToFit="1"/>
    </xf>
    <xf numFmtId="0" fontId="6" fillId="7" borderId="55" xfId="1" applyFont="1" applyFill="1" applyBorder="1" applyAlignment="1" applyProtection="1">
      <alignment horizontal="center" vertical="center" shrinkToFit="1"/>
    </xf>
    <xf numFmtId="0" fontId="11" fillId="9" borderId="15" xfId="1" applyFont="1" applyFill="1" applyBorder="1" applyAlignment="1" applyProtection="1">
      <alignment horizontal="center" vertical="center" shrinkToFit="1"/>
    </xf>
    <xf numFmtId="0" fontId="11" fillId="9" borderId="34" xfId="1" applyFont="1" applyFill="1" applyBorder="1" applyAlignment="1" applyProtection="1">
      <alignment horizontal="center" vertical="center" shrinkToFit="1"/>
    </xf>
    <xf numFmtId="0" fontId="6" fillId="9" borderId="27" xfId="1" applyFont="1" applyFill="1" applyBorder="1" applyAlignment="1" applyProtection="1">
      <alignment horizontal="center" vertical="center" shrinkToFit="1"/>
    </xf>
    <xf numFmtId="0" fontId="6" fillId="9" borderId="53" xfId="1" applyFont="1" applyFill="1" applyBorder="1" applyAlignment="1" applyProtection="1">
      <alignment horizontal="center" vertical="center" shrinkToFit="1"/>
    </xf>
    <xf numFmtId="0" fontId="6" fillId="9" borderId="70" xfId="1" applyFont="1" applyFill="1" applyBorder="1" applyAlignment="1" applyProtection="1">
      <alignment vertical="center" shrinkToFit="1"/>
    </xf>
    <xf numFmtId="0" fontId="6" fillId="9" borderId="25" xfId="1" applyFont="1" applyFill="1" applyBorder="1" applyAlignment="1" applyProtection="1">
      <alignment vertical="center" shrinkToFit="1"/>
    </xf>
    <xf numFmtId="0" fontId="6" fillId="7" borderId="19" xfId="1" applyFont="1" applyFill="1" applyBorder="1" applyAlignment="1" applyProtection="1">
      <alignment vertical="center" shrinkToFit="1"/>
    </xf>
    <xf numFmtId="0" fontId="6" fillId="9" borderId="13" xfId="1" applyFont="1" applyFill="1" applyBorder="1" applyAlignment="1" applyProtection="1">
      <alignment horizontal="center" vertical="center" shrinkToFit="1"/>
    </xf>
    <xf numFmtId="0" fontId="6" fillId="9" borderId="19" xfId="1" applyFont="1" applyFill="1" applyBorder="1" applyAlignment="1" applyProtection="1">
      <alignment horizontal="center" vertical="center" shrinkToFit="1"/>
    </xf>
    <xf numFmtId="0" fontId="6" fillId="9" borderId="20" xfId="1" applyFont="1" applyFill="1" applyBorder="1" applyAlignment="1" applyProtection="1">
      <alignment horizontal="center" vertical="center" shrinkToFit="1"/>
    </xf>
    <xf numFmtId="0" fontId="6" fillId="9" borderId="21" xfId="1" applyFont="1" applyFill="1" applyBorder="1" applyAlignment="1" applyProtection="1">
      <alignment horizontal="center" vertical="center" shrinkToFit="1"/>
    </xf>
    <xf numFmtId="0" fontId="13" fillId="7" borderId="20" xfId="1" applyFont="1" applyFill="1" applyBorder="1" applyAlignment="1" applyProtection="1">
      <alignment vertical="center" shrinkToFit="1"/>
    </xf>
    <xf numFmtId="0" fontId="6" fillId="9" borderId="40" xfId="1" applyFont="1" applyFill="1" applyBorder="1" applyAlignment="1" applyProtection="1">
      <alignment horizontal="center" vertical="center" shrinkToFit="1"/>
    </xf>
    <xf numFmtId="0" fontId="6" fillId="9" borderId="37" xfId="1" applyFont="1" applyFill="1" applyBorder="1" applyAlignment="1" applyProtection="1">
      <alignment horizontal="center" vertical="center" shrinkToFit="1"/>
    </xf>
    <xf numFmtId="0" fontId="6" fillId="9" borderId="33" xfId="1" applyFont="1" applyFill="1" applyBorder="1" applyAlignment="1" applyProtection="1">
      <alignment horizontal="center" vertical="center" shrinkToFit="1"/>
    </xf>
    <xf numFmtId="0" fontId="6" fillId="9" borderId="34" xfId="1" applyFont="1" applyFill="1" applyBorder="1" applyAlignment="1" applyProtection="1">
      <alignment horizontal="center" vertical="center" shrinkToFit="1"/>
    </xf>
    <xf numFmtId="0" fontId="6" fillId="9" borderId="31" xfId="1" applyFont="1" applyFill="1" applyBorder="1" applyAlignment="1" applyProtection="1">
      <alignment horizontal="center" vertical="center" shrinkToFit="1"/>
    </xf>
    <xf numFmtId="0" fontId="6" fillId="7" borderId="31" xfId="1" applyFont="1" applyFill="1" applyBorder="1" applyAlignment="1" applyProtection="1">
      <alignment horizontal="center" vertical="center" shrinkToFit="1"/>
    </xf>
    <xf numFmtId="0" fontId="6" fillId="7" borderId="32" xfId="1" applyFont="1" applyFill="1" applyBorder="1" applyAlignment="1" applyProtection="1">
      <alignment horizontal="center" vertical="center" shrinkToFit="1"/>
    </xf>
    <xf numFmtId="0" fontId="6" fillId="9" borderId="14" xfId="1" applyFont="1" applyFill="1" applyBorder="1" applyAlignment="1" applyProtection="1">
      <alignment horizontal="center" vertical="center" shrinkToFit="1"/>
    </xf>
    <xf numFmtId="0" fontId="12" fillId="7" borderId="14" xfId="1" applyFont="1" applyFill="1" applyBorder="1" applyAlignment="1" applyProtection="1">
      <alignment horizontal="center" vertical="center" shrinkToFit="1"/>
    </xf>
    <xf numFmtId="0" fontId="12" fillId="7" borderId="35" xfId="1" applyFont="1" applyFill="1" applyBorder="1" applyAlignment="1" applyProtection="1">
      <alignment horizontal="center" vertical="center" shrinkToFit="1"/>
    </xf>
    <xf numFmtId="0" fontId="6" fillId="7" borderId="30" xfId="1" applyFont="1" applyFill="1" applyBorder="1" applyAlignment="1" applyProtection="1">
      <alignment vertical="center" shrinkToFit="1"/>
    </xf>
    <xf numFmtId="0" fontId="6" fillId="9" borderId="29" xfId="1" applyFont="1" applyFill="1" applyBorder="1" applyAlignment="1" applyProtection="1">
      <alignment horizontal="center" vertical="center" shrinkToFit="1"/>
    </xf>
    <xf numFmtId="0" fontId="14" fillId="9" borderId="71" xfId="1" applyFont="1" applyFill="1" applyBorder="1" applyAlignment="1" applyProtection="1">
      <alignment horizontal="center" vertical="center" shrinkToFit="1"/>
    </xf>
    <xf numFmtId="0" fontId="14" fillId="9" borderId="45" xfId="1" applyFont="1" applyFill="1" applyBorder="1" applyAlignment="1" applyProtection="1">
      <alignment horizontal="center" vertical="center" shrinkToFit="1"/>
    </xf>
    <xf numFmtId="0" fontId="12" fillId="7" borderId="44" xfId="1" applyFont="1" applyFill="1" applyBorder="1" applyAlignment="1" applyProtection="1">
      <alignment vertical="center" shrinkToFit="1"/>
    </xf>
    <xf numFmtId="0" fontId="14" fillId="7" borderId="44" xfId="1" applyFont="1" applyFill="1" applyBorder="1" applyAlignment="1" applyProtection="1">
      <alignment vertical="center" shrinkToFit="1"/>
    </xf>
    <xf numFmtId="0" fontId="6" fillId="9" borderId="43" xfId="1" applyFont="1" applyFill="1" applyBorder="1" applyAlignment="1" applyProtection="1">
      <alignment horizontal="center" vertical="center" shrinkToFit="1"/>
    </xf>
    <xf numFmtId="0" fontId="6" fillId="9" borderId="45" xfId="1" applyFont="1" applyFill="1" applyBorder="1" applyAlignment="1" applyProtection="1">
      <alignment horizontal="center" vertical="center" shrinkToFit="1"/>
    </xf>
    <xf numFmtId="0" fontId="12" fillId="7" borderId="49" xfId="1" applyFont="1" applyFill="1" applyBorder="1" applyAlignment="1" applyProtection="1">
      <alignment horizontal="center" vertical="center" shrinkToFit="1"/>
    </xf>
    <xf numFmtId="0" fontId="12" fillId="7" borderId="50" xfId="1" applyFont="1" applyFill="1" applyBorder="1" applyAlignment="1" applyProtection="1">
      <alignment horizontal="center" vertical="center" shrinkToFit="1"/>
    </xf>
    <xf numFmtId="0" fontId="6" fillId="9" borderId="54" xfId="1" applyFont="1" applyFill="1" applyBorder="1" applyAlignment="1">
      <alignment horizontal="center" vertical="center"/>
    </xf>
    <xf numFmtId="0" fontId="6" fillId="9" borderId="23" xfId="1" applyFont="1" applyFill="1" applyBorder="1" applyAlignment="1">
      <alignment horizontal="center" vertical="center"/>
    </xf>
    <xf numFmtId="0" fontId="6" fillId="9" borderId="63" xfId="1" applyFont="1" applyFill="1" applyBorder="1" applyAlignment="1">
      <alignment horizontal="center" vertical="center"/>
    </xf>
    <xf numFmtId="0" fontId="6" fillId="9" borderId="24" xfId="1" applyFont="1" applyFill="1" applyBorder="1" applyAlignment="1">
      <alignment horizontal="center" vertical="center"/>
    </xf>
    <xf numFmtId="0" fontId="6" fillId="9" borderId="64" xfId="1" applyFont="1" applyFill="1" applyBorder="1" applyAlignment="1">
      <alignment horizontal="center" vertical="center"/>
    </xf>
    <xf numFmtId="0" fontId="6" fillId="9" borderId="26" xfId="1" applyFont="1" applyFill="1" applyBorder="1" applyAlignment="1">
      <alignment horizontal="center" vertical="center"/>
    </xf>
    <xf numFmtId="0" fontId="6" fillId="9" borderId="72" xfId="1" applyFont="1" applyFill="1" applyBorder="1" applyAlignment="1">
      <alignment horizontal="center" vertical="center"/>
    </xf>
    <xf numFmtId="0" fontId="6" fillId="9" borderId="22" xfId="1" applyFont="1" applyFill="1" applyBorder="1" applyAlignment="1">
      <alignment horizontal="center" vertical="center"/>
    </xf>
    <xf numFmtId="0" fontId="6" fillId="9" borderId="51" xfId="1" applyFont="1" applyFill="1" applyBorder="1" applyAlignment="1">
      <alignment horizontal="center" vertical="center"/>
    </xf>
    <xf numFmtId="0" fontId="6" fillId="9" borderId="12" xfId="1" applyFont="1" applyFill="1" applyBorder="1" applyAlignment="1">
      <alignment horizontal="center" vertical="center"/>
    </xf>
    <xf numFmtId="0" fontId="6" fillId="9" borderId="51" xfId="1" applyFont="1" applyFill="1" applyBorder="1" applyAlignment="1">
      <alignment horizontal="center" vertical="center" shrinkToFit="1"/>
    </xf>
    <xf numFmtId="0" fontId="6" fillId="9" borderId="12" xfId="1" applyFont="1" applyFill="1" applyBorder="1" applyAlignment="1">
      <alignment horizontal="center" vertical="center" shrinkToFit="1"/>
    </xf>
    <xf numFmtId="0" fontId="14" fillId="9" borderId="54" xfId="1" applyFont="1" applyFill="1" applyBorder="1" applyAlignment="1">
      <alignment horizontal="center" vertical="center" shrinkToFit="1"/>
    </xf>
    <xf numFmtId="0" fontId="14" fillId="9" borderId="63" xfId="1" applyFont="1" applyFill="1" applyBorder="1" applyAlignment="1">
      <alignment horizontal="center" vertical="center" shrinkToFit="1"/>
    </xf>
    <xf numFmtId="0" fontId="14" fillId="9" borderId="73" xfId="1" applyFont="1" applyFill="1" applyBorder="1" applyAlignment="1">
      <alignment horizontal="center" vertical="center" shrinkToFit="1"/>
    </xf>
    <xf numFmtId="0" fontId="14" fillId="9" borderId="23" xfId="1" applyFont="1" applyFill="1" applyBorder="1" applyAlignment="1">
      <alignment horizontal="center" vertical="center" shrinkToFit="1"/>
    </xf>
    <xf numFmtId="0" fontId="14" fillId="9" borderId="24" xfId="1" applyFont="1" applyFill="1" applyBorder="1" applyAlignment="1">
      <alignment horizontal="center" vertical="center" shrinkToFit="1"/>
    </xf>
    <xf numFmtId="0" fontId="14" fillId="9" borderId="25" xfId="1" applyFont="1" applyFill="1" applyBorder="1" applyAlignment="1">
      <alignment horizontal="center" vertical="center" shrinkToFit="1"/>
    </xf>
    <xf numFmtId="0" fontId="6" fillId="9" borderId="0" xfId="1" applyFont="1" applyFill="1" applyBorder="1" applyAlignment="1">
      <alignment horizontal="left" vertical="center"/>
    </xf>
    <xf numFmtId="0" fontId="6" fillId="9" borderId="66" xfId="1" applyFont="1" applyFill="1" applyBorder="1" applyAlignment="1">
      <alignment horizontal="left" vertical="center"/>
    </xf>
    <xf numFmtId="0" fontId="6" fillId="9" borderId="0" xfId="1" applyFont="1" applyFill="1" applyBorder="1" applyAlignment="1">
      <alignment horizontal="left" vertical="center" wrapText="1"/>
    </xf>
    <xf numFmtId="0" fontId="6" fillId="9" borderId="0" xfId="1" applyFont="1" applyFill="1" applyBorder="1" applyAlignment="1">
      <alignment vertical="center" wrapText="1"/>
    </xf>
    <xf numFmtId="0" fontId="6" fillId="9" borderId="66" xfId="1" applyFont="1" applyFill="1" applyBorder="1" applyAlignment="1">
      <alignment vertical="center" wrapText="1"/>
    </xf>
    <xf numFmtId="0" fontId="6" fillId="9" borderId="42" xfId="1" applyFont="1" applyFill="1" applyBorder="1" applyAlignment="1">
      <alignment horizontal="left" vertical="center"/>
    </xf>
    <xf numFmtId="0" fontId="6" fillId="9" borderId="67" xfId="1" applyFont="1" applyFill="1" applyBorder="1" applyAlignment="1">
      <alignment horizontal="left" vertical="center"/>
    </xf>
    <xf numFmtId="0" fontId="11" fillId="10" borderId="15" xfId="1" applyFont="1" applyFill="1" applyBorder="1" applyAlignment="1" applyProtection="1">
      <alignment horizontal="center" vertical="center" shrinkToFit="1"/>
    </xf>
    <xf numFmtId="0" fontId="11" fillId="10" borderId="34" xfId="1" applyFont="1" applyFill="1" applyBorder="1" applyAlignment="1" applyProtection="1">
      <alignment horizontal="center" vertical="center" shrinkToFit="1"/>
    </xf>
    <xf numFmtId="0" fontId="6" fillId="10" borderId="27" xfId="1" applyFont="1" applyFill="1" applyBorder="1" applyAlignment="1" applyProtection="1">
      <alignment horizontal="center" vertical="center" shrinkToFit="1"/>
    </xf>
    <xf numFmtId="0" fontId="6" fillId="10" borderId="53" xfId="1" applyFont="1" applyFill="1" applyBorder="1" applyAlignment="1" applyProtection="1">
      <alignment horizontal="center" vertical="center" shrinkToFit="1"/>
    </xf>
    <xf numFmtId="0" fontId="6" fillId="10" borderId="70" xfId="1" applyFont="1" applyFill="1" applyBorder="1" applyAlignment="1" applyProtection="1">
      <alignment vertical="center" shrinkToFit="1"/>
    </xf>
    <xf numFmtId="0" fontId="6" fillId="10" borderId="25" xfId="1" applyFont="1" applyFill="1" applyBorder="1" applyAlignment="1" applyProtection="1">
      <alignment vertical="center" shrinkToFit="1"/>
    </xf>
    <xf numFmtId="0" fontId="6" fillId="10" borderId="13" xfId="1" applyFont="1" applyFill="1" applyBorder="1" applyAlignment="1" applyProtection="1">
      <alignment horizontal="center" vertical="center" shrinkToFit="1"/>
    </xf>
    <xf numFmtId="0" fontId="6" fillId="10" borderId="19" xfId="1" applyFont="1" applyFill="1" applyBorder="1" applyAlignment="1" applyProtection="1">
      <alignment horizontal="center" vertical="center" shrinkToFit="1"/>
    </xf>
    <xf numFmtId="0" fontId="6" fillId="10" borderId="20" xfId="1" applyFont="1" applyFill="1" applyBorder="1" applyAlignment="1" applyProtection="1">
      <alignment horizontal="center" vertical="center" shrinkToFit="1"/>
    </xf>
    <xf numFmtId="0" fontId="6" fillId="10" borderId="21" xfId="1" applyFont="1" applyFill="1" applyBorder="1" applyAlignment="1" applyProtection="1">
      <alignment horizontal="center" vertical="center" shrinkToFit="1"/>
    </xf>
    <xf numFmtId="0" fontId="3" fillId="10" borderId="0" xfId="1" applyFill="1" applyAlignment="1">
      <alignment horizontal="left" vertical="center" shrinkToFit="1"/>
    </xf>
    <xf numFmtId="0" fontId="5" fillId="10" borderId="0" xfId="1" applyFont="1" applyFill="1" applyAlignment="1">
      <alignment horizontal="center" vertical="center" shrinkToFit="1"/>
    </xf>
    <xf numFmtId="0" fontId="22" fillId="10" borderId="0" xfId="1" applyFont="1" applyFill="1" applyBorder="1" applyAlignment="1">
      <alignment horizontal="center" vertical="center" shrinkToFit="1"/>
    </xf>
    <xf numFmtId="0" fontId="6" fillId="10" borderId="4" xfId="1" applyFont="1" applyFill="1" applyBorder="1" applyAlignment="1" applyProtection="1">
      <alignment horizontal="center" vertical="center" shrinkToFit="1"/>
    </xf>
    <xf numFmtId="0" fontId="6" fillId="10" borderId="51" xfId="1" applyFont="1" applyFill="1" applyBorder="1" applyAlignment="1" applyProtection="1">
      <alignment horizontal="center" vertical="center" shrinkToFit="1"/>
    </xf>
    <xf numFmtId="0" fontId="6" fillId="10" borderId="68" xfId="1" applyFont="1" applyFill="1" applyBorder="1" applyAlignment="1" applyProtection="1">
      <alignment horizontal="center" vertical="center" shrinkToFit="1"/>
    </xf>
    <xf numFmtId="0" fontId="6" fillId="10" borderId="5" xfId="1" applyFont="1" applyFill="1" applyBorder="1" applyAlignment="1" applyProtection="1">
      <alignment horizontal="center" vertical="center" shrinkToFit="1"/>
    </xf>
    <xf numFmtId="0" fontId="7" fillId="10" borderId="8" xfId="1" applyFont="1" applyFill="1" applyBorder="1" applyAlignment="1" applyProtection="1">
      <alignment horizontal="center" vertical="center" shrinkToFit="1"/>
    </xf>
    <xf numFmtId="0" fontId="7" fillId="10" borderId="69" xfId="1" applyFont="1" applyFill="1" applyBorder="1" applyAlignment="1" applyProtection="1">
      <alignment horizontal="center" vertical="center" shrinkToFit="1"/>
    </xf>
    <xf numFmtId="0" fontId="6" fillId="10" borderId="40" xfId="1" applyFont="1" applyFill="1" applyBorder="1" applyAlignment="1" applyProtection="1">
      <alignment horizontal="center" vertical="center" shrinkToFit="1"/>
    </xf>
    <xf numFmtId="0" fontId="6" fillId="10" borderId="37" xfId="1" applyFont="1" applyFill="1" applyBorder="1" applyAlignment="1" applyProtection="1">
      <alignment horizontal="center" vertical="center" shrinkToFit="1"/>
    </xf>
    <xf numFmtId="0" fontId="6" fillId="10" borderId="33" xfId="1" applyFont="1" applyFill="1" applyBorder="1" applyAlignment="1" applyProtection="1">
      <alignment horizontal="center" vertical="center" shrinkToFit="1"/>
    </xf>
    <xf numFmtId="0" fontId="6" fillId="10" borderId="34" xfId="1" applyFont="1" applyFill="1" applyBorder="1" applyAlignment="1" applyProtection="1">
      <alignment horizontal="center" vertical="center" shrinkToFit="1"/>
    </xf>
    <xf numFmtId="0" fontId="12" fillId="5" borderId="13" xfId="1" applyNumberFormat="1" applyFont="1" applyFill="1" applyBorder="1" applyAlignment="1" applyProtection="1">
      <alignment horizontal="center" vertical="center" shrinkToFit="1"/>
    </xf>
    <xf numFmtId="0" fontId="12" fillId="5" borderId="19" xfId="1" applyNumberFormat="1" applyFont="1" applyFill="1" applyBorder="1" applyAlignment="1" applyProtection="1">
      <alignment horizontal="center" vertical="center" shrinkToFit="1"/>
    </xf>
    <xf numFmtId="0" fontId="12" fillId="5" borderId="20" xfId="1" applyNumberFormat="1" applyFont="1" applyFill="1" applyBorder="1" applyAlignment="1" applyProtection="1">
      <alignment horizontal="center" vertical="center" shrinkToFit="1"/>
    </xf>
    <xf numFmtId="0" fontId="6" fillId="10" borderId="31" xfId="1" applyFont="1" applyFill="1" applyBorder="1" applyAlignment="1" applyProtection="1">
      <alignment horizontal="center" vertical="center" shrinkToFit="1"/>
    </xf>
    <xf numFmtId="0" fontId="6" fillId="10" borderId="14" xfId="1" applyFont="1" applyFill="1" applyBorder="1" applyAlignment="1" applyProtection="1">
      <alignment horizontal="center" vertical="center" shrinkToFit="1"/>
    </xf>
    <xf numFmtId="0" fontId="6" fillId="10" borderId="43" xfId="1" applyFont="1" applyFill="1" applyBorder="1" applyAlignment="1" applyProtection="1">
      <alignment horizontal="center" vertical="center" shrinkToFit="1"/>
    </xf>
    <xf numFmtId="0" fontId="6" fillId="10" borderId="45" xfId="1" applyFont="1" applyFill="1" applyBorder="1" applyAlignment="1" applyProtection="1">
      <alignment horizontal="center" vertical="center" shrinkToFit="1"/>
    </xf>
    <xf numFmtId="0" fontId="6" fillId="10" borderId="29" xfId="1" applyFont="1" applyFill="1" applyBorder="1" applyAlignment="1" applyProtection="1">
      <alignment horizontal="center" vertical="center" shrinkToFit="1"/>
    </xf>
    <xf numFmtId="0" fontId="6" fillId="23" borderId="72" xfId="1" applyFont="1" applyFill="1" applyBorder="1" applyAlignment="1">
      <alignment horizontal="center" vertical="center"/>
    </xf>
    <xf numFmtId="0" fontId="6" fillId="23" borderId="22" xfId="1" applyFont="1" applyFill="1" applyBorder="1" applyAlignment="1">
      <alignment horizontal="center" vertical="center"/>
    </xf>
    <xf numFmtId="0" fontId="6" fillId="23" borderId="51" xfId="1" applyFont="1" applyFill="1" applyBorder="1" applyAlignment="1">
      <alignment horizontal="center" vertical="center"/>
    </xf>
    <xf numFmtId="0" fontId="6" fillId="23" borderId="12" xfId="1" applyFont="1" applyFill="1" applyBorder="1" applyAlignment="1">
      <alignment horizontal="center" vertical="center"/>
    </xf>
    <xf numFmtId="0" fontId="6" fillId="23" borderId="51" xfId="1" applyFont="1" applyFill="1" applyBorder="1" applyAlignment="1">
      <alignment horizontal="center" vertical="center" shrinkToFit="1"/>
    </xf>
    <xf numFmtId="0" fontId="6" fillId="23" borderId="12" xfId="1" applyFont="1" applyFill="1" applyBorder="1" applyAlignment="1">
      <alignment horizontal="center" vertical="center" shrinkToFit="1"/>
    </xf>
    <xf numFmtId="0" fontId="14" fillId="10" borderId="71" xfId="1" applyFont="1" applyFill="1" applyBorder="1" applyAlignment="1" applyProtection="1">
      <alignment horizontal="center" vertical="center" shrinkToFit="1"/>
    </xf>
    <xf numFmtId="0" fontId="14" fillId="10" borderId="45" xfId="1" applyFont="1" applyFill="1" applyBorder="1" applyAlignment="1" applyProtection="1">
      <alignment horizontal="center" vertical="center" shrinkToFit="1"/>
    </xf>
    <xf numFmtId="0" fontId="14" fillId="23" borderId="54" xfId="1" applyFont="1" applyFill="1" applyBorder="1" applyAlignment="1">
      <alignment horizontal="center" vertical="center" shrinkToFit="1"/>
    </xf>
    <xf numFmtId="0" fontId="14" fillId="23" borderId="63" xfId="1" applyFont="1" applyFill="1" applyBorder="1" applyAlignment="1">
      <alignment horizontal="center" vertical="center" shrinkToFit="1"/>
    </xf>
    <xf numFmtId="0" fontId="14" fillId="23" borderId="73" xfId="1" applyFont="1" applyFill="1" applyBorder="1" applyAlignment="1">
      <alignment horizontal="center" vertical="center" shrinkToFit="1"/>
    </xf>
    <xf numFmtId="0" fontId="14" fillId="23" borderId="23" xfId="1" applyFont="1" applyFill="1" applyBorder="1" applyAlignment="1">
      <alignment horizontal="center" vertical="center" shrinkToFit="1"/>
    </xf>
    <xf numFmtId="0" fontId="14" fillId="23" borderId="24" xfId="1" applyFont="1" applyFill="1" applyBorder="1" applyAlignment="1">
      <alignment horizontal="center" vertical="center" shrinkToFit="1"/>
    </xf>
    <xf numFmtId="0" fontId="14" fillId="23" borderId="25" xfId="1" applyFont="1" applyFill="1" applyBorder="1" applyAlignment="1">
      <alignment horizontal="center" vertical="center" shrinkToFit="1"/>
    </xf>
    <xf numFmtId="0" fontId="6" fillId="23" borderId="54" xfId="1" applyFont="1" applyFill="1" applyBorder="1" applyAlignment="1">
      <alignment horizontal="center" vertical="center"/>
    </xf>
    <xf numFmtId="0" fontId="6" fillId="23" borderId="63" xfId="1" applyFont="1" applyFill="1" applyBorder="1" applyAlignment="1">
      <alignment horizontal="center" vertical="center"/>
    </xf>
    <xf numFmtId="0" fontId="6" fillId="23" borderId="64" xfId="1" applyFont="1" applyFill="1" applyBorder="1" applyAlignment="1">
      <alignment horizontal="center" vertical="center"/>
    </xf>
    <xf numFmtId="0" fontId="6" fillId="23" borderId="23" xfId="1" applyFont="1" applyFill="1" applyBorder="1" applyAlignment="1">
      <alignment horizontal="center" vertical="center"/>
    </xf>
    <xf numFmtId="0" fontId="6" fillId="23" borderId="24" xfId="1" applyFont="1" applyFill="1" applyBorder="1" applyAlignment="1">
      <alignment horizontal="center" vertical="center"/>
    </xf>
    <xf numFmtId="0" fontId="6" fillId="23" borderId="26" xfId="1" applyFont="1" applyFill="1" applyBorder="1" applyAlignment="1">
      <alignment horizontal="center" vertical="center"/>
    </xf>
    <xf numFmtId="0" fontId="6" fillId="10" borderId="0" xfId="1" applyFont="1" applyFill="1" applyBorder="1" applyAlignment="1">
      <alignment horizontal="left" vertical="center"/>
    </xf>
    <xf numFmtId="0" fontId="6" fillId="10" borderId="66" xfId="1" applyFont="1" applyFill="1" applyBorder="1" applyAlignment="1">
      <alignment horizontal="left" vertical="center"/>
    </xf>
    <xf numFmtId="0" fontId="6" fillId="10" borderId="0" xfId="1" applyFont="1" applyFill="1" applyBorder="1" applyAlignment="1">
      <alignment horizontal="left" vertical="center" wrapText="1"/>
    </xf>
    <xf numFmtId="0" fontId="6" fillId="10" borderId="0" xfId="1" applyFont="1" applyFill="1" applyBorder="1" applyAlignment="1">
      <alignment vertical="center" wrapText="1"/>
    </xf>
    <xf numFmtId="0" fontId="6" fillId="10" borderId="66" xfId="1" applyFont="1" applyFill="1" applyBorder="1" applyAlignment="1">
      <alignment vertical="center" wrapText="1"/>
    </xf>
    <xf numFmtId="0" fontId="6" fillId="10" borderId="42" xfId="1" applyFont="1" applyFill="1" applyBorder="1" applyAlignment="1">
      <alignment horizontal="left" vertical="center"/>
    </xf>
    <xf numFmtId="0" fontId="6" fillId="10" borderId="67" xfId="1" applyFont="1" applyFill="1" applyBorder="1" applyAlignment="1">
      <alignment horizontal="left" vertical="center"/>
    </xf>
    <xf numFmtId="0" fontId="6" fillId="11" borderId="0" xfId="1" applyFont="1" applyFill="1" applyBorder="1" applyAlignment="1">
      <alignment horizontal="left" vertical="center" wrapText="1"/>
    </xf>
    <xf numFmtId="0" fontId="6" fillId="11" borderId="66" xfId="1" applyFont="1" applyFill="1" applyBorder="1" applyAlignment="1">
      <alignment horizontal="left" vertical="center" wrapText="1"/>
    </xf>
    <xf numFmtId="0" fontId="6" fillId="11" borderId="0" xfId="1" applyFont="1" applyFill="1" applyBorder="1" applyAlignment="1">
      <alignment horizontal="left" vertical="center"/>
    </xf>
    <xf numFmtId="0" fontId="6" fillId="11" borderId="66" xfId="1" applyFont="1" applyFill="1" applyBorder="1" applyAlignment="1">
      <alignment horizontal="left" vertical="center"/>
    </xf>
    <xf numFmtId="0" fontId="6" fillId="11" borderId="90" xfId="1" applyFont="1" applyFill="1" applyBorder="1" applyAlignment="1">
      <alignment horizontal="center" vertical="center" shrinkToFit="1"/>
    </xf>
    <xf numFmtId="0" fontId="6" fillId="11" borderId="39" xfId="1" applyFont="1" applyFill="1" applyBorder="1" applyAlignment="1">
      <alignment horizontal="center" vertical="center" shrinkToFit="1"/>
    </xf>
    <xf numFmtId="0" fontId="7" fillId="11" borderId="9" xfId="1" applyFont="1" applyFill="1" applyBorder="1" applyAlignment="1">
      <alignment horizontal="center" vertical="center" shrinkToFit="1"/>
    </xf>
    <xf numFmtId="0" fontId="7" fillId="11" borderId="69" xfId="1" applyFont="1" applyFill="1" applyBorder="1" applyAlignment="1">
      <alignment horizontal="center" vertical="center" shrinkToFit="1"/>
    </xf>
    <xf numFmtId="0" fontId="14" fillId="11" borderId="16" xfId="1" applyFont="1" applyFill="1" applyBorder="1" applyAlignment="1">
      <alignment horizontal="center" vertical="center" shrinkToFit="1"/>
    </xf>
    <xf numFmtId="0" fontId="14" fillId="11" borderId="34" xfId="1" applyFont="1" applyFill="1" applyBorder="1" applyAlignment="1">
      <alignment horizontal="center" vertical="center" shrinkToFit="1"/>
    </xf>
    <xf numFmtId="0" fontId="12" fillId="0" borderId="80" xfId="1" applyFont="1" applyFill="1" applyBorder="1" applyAlignment="1" applyProtection="1">
      <alignment horizontal="center" vertical="center" shrinkToFit="1"/>
      <protection locked="0"/>
    </xf>
    <xf numFmtId="0" fontId="12" fillId="0" borderId="39" xfId="1" applyFont="1" applyFill="1" applyBorder="1" applyAlignment="1" applyProtection="1">
      <alignment horizontal="center" vertical="center" shrinkToFit="1"/>
      <protection locked="0"/>
    </xf>
    <xf numFmtId="0" fontId="14" fillId="0" borderId="30" xfId="1" applyFont="1" applyFill="1" applyBorder="1" applyAlignment="1" applyProtection="1">
      <alignment horizontal="center" vertical="center" shrinkToFit="1"/>
      <protection locked="0"/>
    </xf>
    <xf numFmtId="0" fontId="14" fillId="0" borderId="37" xfId="1" applyFont="1" applyFill="1" applyBorder="1" applyAlignment="1" applyProtection="1">
      <alignment horizontal="center" vertical="center" shrinkToFit="1"/>
      <protection locked="0"/>
    </xf>
    <xf numFmtId="0" fontId="11" fillId="0" borderId="16" xfId="1" applyFont="1" applyFill="1" applyBorder="1" applyAlignment="1" applyProtection="1">
      <alignment horizontal="center" vertical="center" shrinkToFit="1"/>
    </xf>
    <xf numFmtId="0" fontId="11" fillId="0" borderId="34" xfId="1" applyFont="1" applyFill="1" applyBorder="1" applyAlignment="1" applyProtection="1">
      <alignment horizontal="center" vertical="center" shrinkToFit="1"/>
    </xf>
    <xf numFmtId="0" fontId="6" fillId="11" borderId="54" xfId="1" applyFont="1" applyFill="1" applyBorder="1" applyAlignment="1">
      <alignment horizontal="center" vertical="center"/>
    </xf>
    <xf numFmtId="0" fontId="6" fillId="11" borderId="23" xfId="1" applyFont="1" applyFill="1" applyBorder="1" applyAlignment="1">
      <alignment horizontal="center" vertical="center"/>
    </xf>
    <xf numFmtId="0" fontId="6" fillId="11" borderId="63" xfId="1" applyFont="1" applyFill="1" applyBorder="1" applyAlignment="1">
      <alignment horizontal="center" vertical="center"/>
    </xf>
    <xf numFmtId="0" fontId="6" fillId="11" borderId="24" xfId="1" applyFont="1" applyFill="1" applyBorder="1" applyAlignment="1">
      <alignment horizontal="center" vertical="center"/>
    </xf>
    <xf numFmtId="0" fontId="6" fillId="11" borderId="64" xfId="1" applyFont="1" applyFill="1" applyBorder="1" applyAlignment="1">
      <alignment horizontal="center" vertical="center"/>
    </xf>
    <xf numFmtId="0" fontId="6" fillId="11" borderId="26" xfId="1" applyFont="1" applyFill="1" applyBorder="1" applyAlignment="1">
      <alignment horizontal="center" vertical="center"/>
    </xf>
    <xf numFmtId="0" fontId="6" fillId="11" borderId="51" xfId="1" applyFont="1" applyFill="1" applyBorder="1" applyAlignment="1">
      <alignment horizontal="center" vertical="center"/>
    </xf>
    <xf numFmtId="0" fontId="6" fillId="11" borderId="12" xfId="1" applyFont="1" applyFill="1" applyBorder="1" applyAlignment="1">
      <alignment horizontal="center" vertical="center"/>
    </xf>
    <xf numFmtId="0" fontId="11" fillId="11" borderId="15" xfId="1" applyFont="1" applyFill="1" applyBorder="1" applyAlignment="1" applyProtection="1">
      <alignment horizontal="center" vertical="center" shrinkToFit="1"/>
    </xf>
    <xf numFmtId="0" fontId="11" fillId="11" borderId="34" xfId="1" applyFont="1" applyFill="1" applyBorder="1" applyAlignment="1" applyProtection="1">
      <alignment horizontal="center" vertical="center" shrinkToFit="1"/>
    </xf>
    <xf numFmtId="0" fontId="6" fillId="11" borderId="33" xfId="1" applyFont="1" applyFill="1" applyBorder="1" applyAlignment="1" applyProtection="1">
      <alignment horizontal="center" vertical="center" shrinkToFit="1"/>
    </xf>
    <xf numFmtId="0" fontId="6" fillId="11" borderId="34" xfId="1" applyFont="1" applyFill="1" applyBorder="1" applyAlignment="1" applyProtection="1">
      <alignment horizontal="center" vertical="center" shrinkToFit="1"/>
    </xf>
    <xf numFmtId="0" fontId="6" fillId="11" borderId="27" xfId="1" applyFont="1" applyFill="1" applyBorder="1" applyAlignment="1" applyProtection="1">
      <alignment horizontal="center" vertical="center" shrinkToFit="1"/>
    </xf>
    <xf numFmtId="0" fontId="6" fillId="11" borderId="53" xfId="1" applyFont="1" applyFill="1" applyBorder="1" applyAlignment="1" applyProtection="1">
      <alignment horizontal="center" vertical="center" shrinkToFit="1"/>
    </xf>
    <xf numFmtId="0" fontId="6" fillId="11" borderId="70" xfId="1" applyFont="1" applyFill="1" applyBorder="1" applyAlignment="1" applyProtection="1">
      <alignment vertical="center" shrinkToFit="1"/>
    </xf>
    <xf numFmtId="0" fontId="6" fillId="11" borderId="25" xfId="1" applyFont="1" applyFill="1" applyBorder="1" applyAlignment="1" applyProtection="1">
      <alignment vertical="center" shrinkToFit="1"/>
    </xf>
    <xf numFmtId="0" fontId="6" fillId="11" borderId="13" xfId="1" applyFont="1" applyFill="1" applyBorder="1" applyAlignment="1" applyProtection="1">
      <alignment horizontal="center" vertical="center" shrinkToFit="1"/>
    </xf>
    <xf numFmtId="0" fontId="6" fillId="11" borderId="19" xfId="1" applyFont="1" applyFill="1" applyBorder="1" applyAlignment="1" applyProtection="1">
      <alignment horizontal="center" vertical="center" shrinkToFit="1"/>
    </xf>
    <xf numFmtId="0" fontId="6" fillId="11" borderId="20" xfId="1" applyFont="1" applyFill="1" applyBorder="1" applyAlignment="1" applyProtection="1">
      <alignment horizontal="center" vertical="center" shrinkToFit="1"/>
    </xf>
    <xf numFmtId="0" fontId="6" fillId="11" borderId="21" xfId="1" applyFont="1" applyFill="1" applyBorder="1" applyAlignment="1" applyProtection="1">
      <alignment horizontal="center" vertical="center" shrinkToFit="1"/>
    </xf>
    <xf numFmtId="0" fontId="3" fillId="11" borderId="0" xfId="1" applyFill="1" applyAlignment="1">
      <alignment horizontal="left" vertical="center" shrinkToFit="1"/>
    </xf>
    <xf numFmtId="0" fontId="5" fillId="11" borderId="0" xfId="1" applyFont="1" applyFill="1" applyAlignment="1">
      <alignment horizontal="center" vertical="center" shrinkToFit="1"/>
    </xf>
    <xf numFmtId="0" fontId="22" fillId="11" borderId="0" xfId="1" applyFont="1" applyFill="1" applyBorder="1" applyAlignment="1">
      <alignment horizontal="center" vertical="center" shrinkToFit="1"/>
    </xf>
    <xf numFmtId="0" fontId="6" fillId="11" borderId="4" xfId="1" applyFont="1" applyFill="1" applyBorder="1" applyAlignment="1" applyProtection="1">
      <alignment horizontal="center" vertical="center" shrinkToFit="1"/>
    </xf>
    <xf numFmtId="0" fontId="6" fillId="11" borderId="51" xfId="1" applyFont="1" applyFill="1" applyBorder="1" applyAlignment="1" applyProtection="1">
      <alignment horizontal="center" vertical="center" shrinkToFit="1"/>
    </xf>
    <xf numFmtId="0" fontId="6" fillId="11" borderId="68" xfId="1" applyFont="1" applyFill="1" applyBorder="1" applyAlignment="1" applyProtection="1">
      <alignment horizontal="center" vertical="center" shrinkToFit="1"/>
    </xf>
    <xf numFmtId="0" fontId="6" fillId="11" borderId="5" xfId="1" applyFont="1" applyFill="1" applyBorder="1" applyAlignment="1" applyProtection="1">
      <alignment horizontal="center" vertical="center" shrinkToFit="1"/>
    </xf>
    <xf numFmtId="0" fontId="7" fillId="11" borderId="8" xfId="1" applyFont="1" applyFill="1" applyBorder="1" applyAlignment="1" applyProtection="1">
      <alignment horizontal="center" vertical="center" shrinkToFit="1"/>
    </xf>
    <xf numFmtId="0" fontId="7" fillId="11" borderId="69" xfId="1" applyFont="1" applyFill="1" applyBorder="1" applyAlignment="1" applyProtection="1">
      <alignment horizontal="center" vertical="center" shrinkToFit="1"/>
    </xf>
    <xf numFmtId="0" fontId="6" fillId="11" borderId="31" xfId="1" applyFont="1" applyFill="1" applyBorder="1" applyAlignment="1" applyProtection="1">
      <alignment horizontal="center" vertical="center" shrinkToFit="1"/>
    </xf>
    <xf numFmtId="0" fontId="6" fillId="11" borderId="14" xfId="1" applyFont="1" applyFill="1" applyBorder="1" applyAlignment="1" applyProtection="1">
      <alignment horizontal="center" vertical="center" shrinkToFit="1"/>
    </xf>
    <xf numFmtId="0" fontId="6" fillId="11" borderId="40" xfId="1" applyFont="1" applyFill="1" applyBorder="1" applyAlignment="1" applyProtection="1">
      <alignment horizontal="center" vertical="center" shrinkToFit="1"/>
    </xf>
    <xf numFmtId="0" fontId="6" fillId="11" borderId="37" xfId="1" applyFont="1" applyFill="1" applyBorder="1" applyAlignment="1" applyProtection="1">
      <alignment horizontal="center" vertical="center" shrinkToFit="1"/>
    </xf>
    <xf numFmtId="0" fontId="6" fillId="11" borderId="29" xfId="1" applyFont="1" applyFill="1" applyBorder="1" applyAlignment="1" applyProtection="1">
      <alignment horizontal="center" vertical="center" shrinkToFit="1"/>
    </xf>
    <xf numFmtId="0" fontId="14" fillId="11" borderId="71" xfId="1" applyFont="1" applyFill="1" applyBorder="1" applyAlignment="1" applyProtection="1">
      <alignment horizontal="center" vertical="center" shrinkToFit="1"/>
    </xf>
    <xf numFmtId="0" fontId="14" fillId="11" borderId="45" xfId="1" applyFont="1" applyFill="1" applyBorder="1" applyAlignment="1" applyProtection="1">
      <alignment horizontal="center" vertical="center" shrinkToFit="1"/>
    </xf>
    <xf numFmtId="0" fontId="6" fillId="11" borderId="43" xfId="1" applyFont="1" applyFill="1" applyBorder="1" applyAlignment="1" applyProtection="1">
      <alignment horizontal="center" vertical="center" shrinkToFit="1"/>
    </xf>
    <xf numFmtId="0" fontId="6" fillId="11" borderId="45" xfId="1" applyFont="1" applyFill="1" applyBorder="1" applyAlignment="1" applyProtection="1">
      <alignment horizontal="center" vertical="center" shrinkToFit="1"/>
    </xf>
    <xf numFmtId="0" fontId="6" fillId="11" borderId="74" xfId="1" applyFont="1" applyFill="1" applyBorder="1" applyAlignment="1">
      <alignment horizontal="center" vertical="center"/>
    </xf>
    <xf numFmtId="0" fontId="6" fillId="11" borderId="22" xfId="1" applyFont="1" applyFill="1" applyBorder="1" applyAlignment="1">
      <alignment horizontal="center" vertical="center"/>
    </xf>
    <xf numFmtId="0" fontId="12" fillId="0" borderId="39" xfId="1" applyFont="1" applyFill="1" applyBorder="1" applyAlignment="1" applyProtection="1">
      <alignment horizontal="center" vertical="center"/>
      <protection locked="0"/>
    </xf>
    <xf numFmtId="0" fontId="12" fillId="0" borderId="12" xfId="1" applyFont="1" applyFill="1" applyBorder="1" applyAlignment="1" applyProtection="1">
      <alignment horizontal="center" vertical="center"/>
      <protection locked="0"/>
    </xf>
    <xf numFmtId="0" fontId="12" fillId="0" borderId="80" xfId="1" applyFont="1" applyFill="1" applyBorder="1" applyAlignment="1" applyProtection="1">
      <alignment horizontal="center" vertical="center"/>
      <protection locked="0"/>
    </xf>
    <xf numFmtId="49" fontId="12" fillId="0" borderId="75" xfId="1" applyNumberFormat="1" applyFont="1" applyBorder="1" applyAlignment="1" applyProtection="1">
      <alignment horizontal="center" vertical="center" shrinkToFit="1"/>
      <protection locked="0"/>
    </xf>
    <xf numFmtId="49" fontId="12" fillId="0" borderId="39" xfId="1" applyNumberFormat="1" applyFont="1" applyBorder="1" applyAlignment="1" applyProtection="1">
      <alignment horizontal="center" vertical="center" shrinkToFit="1"/>
      <protection locked="0"/>
    </xf>
    <xf numFmtId="0" fontId="6" fillId="11" borderId="72" xfId="1" applyFont="1" applyFill="1" applyBorder="1" applyAlignment="1">
      <alignment horizontal="center" vertical="center"/>
    </xf>
    <xf numFmtId="0" fontId="6" fillId="11" borderId="51" xfId="1" applyFont="1" applyFill="1" applyBorder="1" applyAlignment="1">
      <alignment horizontal="center" vertical="center" shrinkToFit="1"/>
    </xf>
    <xf numFmtId="0" fontId="6" fillId="11" borderId="12" xfId="1" applyFont="1" applyFill="1" applyBorder="1" applyAlignment="1">
      <alignment horizontal="center" vertical="center" shrinkToFit="1"/>
    </xf>
    <xf numFmtId="0" fontId="6" fillId="12" borderId="0" xfId="1" applyFont="1" applyFill="1" applyBorder="1" applyAlignment="1">
      <alignment horizontal="left" vertical="center" wrapText="1"/>
    </xf>
    <xf numFmtId="0" fontId="6" fillId="12" borderId="0" xfId="1" applyFont="1" applyFill="1" applyBorder="1" applyAlignment="1">
      <alignment horizontal="left" vertical="center"/>
    </xf>
    <xf numFmtId="0" fontId="6" fillId="12" borderId="66" xfId="1" applyFont="1" applyFill="1" applyBorder="1" applyAlignment="1">
      <alignment horizontal="left" vertical="center"/>
    </xf>
    <xf numFmtId="0" fontId="6" fillId="12" borderId="66" xfId="1" applyFont="1" applyFill="1" applyBorder="1" applyAlignment="1">
      <alignment horizontal="left" vertical="center" wrapText="1"/>
    </xf>
    <xf numFmtId="0" fontId="11" fillId="0" borderId="16" xfId="1" applyFont="1" applyFill="1" applyBorder="1" applyAlignment="1" applyProtection="1">
      <alignment horizontal="center" vertical="center" shrinkToFit="1"/>
      <protection locked="0"/>
    </xf>
    <xf numFmtId="0" fontId="11" fillId="0" borderId="34" xfId="1" applyFont="1" applyFill="1" applyBorder="1" applyAlignment="1" applyProtection="1">
      <alignment horizontal="center" vertical="center" shrinkToFit="1"/>
      <protection locked="0"/>
    </xf>
    <xf numFmtId="0" fontId="7" fillId="12" borderId="9" xfId="1" applyFont="1" applyFill="1" applyBorder="1" applyAlignment="1">
      <alignment horizontal="center" vertical="center" shrinkToFit="1"/>
    </xf>
    <xf numFmtId="0" fontId="7" fillId="12" borderId="69" xfId="1" applyFont="1" applyFill="1" applyBorder="1" applyAlignment="1">
      <alignment horizontal="center" vertical="center" shrinkToFit="1"/>
    </xf>
    <xf numFmtId="0" fontId="14" fillId="12" borderId="16" xfId="1" applyFont="1" applyFill="1" applyBorder="1" applyAlignment="1">
      <alignment horizontal="center" vertical="center" shrinkToFit="1"/>
    </xf>
    <xf numFmtId="0" fontId="14" fillId="12" borderId="34" xfId="1" applyFont="1" applyFill="1" applyBorder="1" applyAlignment="1">
      <alignment horizontal="center" vertical="center" shrinkToFit="1"/>
    </xf>
    <xf numFmtId="0" fontId="6" fillId="12" borderId="90" xfId="1" applyFont="1" applyFill="1" applyBorder="1" applyAlignment="1">
      <alignment horizontal="center" vertical="center" shrinkToFit="1"/>
    </xf>
    <xf numFmtId="0" fontId="6" fillId="12" borderId="39" xfId="1" applyFont="1" applyFill="1" applyBorder="1" applyAlignment="1">
      <alignment horizontal="center" vertical="center" shrinkToFit="1"/>
    </xf>
    <xf numFmtId="0" fontId="6" fillId="12" borderId="54" xfId="1" applyFont="1" applyFill="1" applyBorder="1" applyAlignment="1">
      <alignment horizontal="center" vertical="center"/>
    </xf>
    <xf numFmtId="0" fontId="6" fillId="12" borderId="23" xfId="1" applyFont="1" applyFill="1" applyBorder="1" applyAlignment="1">
      <alignment horizontal="center" vertical="center"/>
    </xf>
    <xf numFmtId="0" fontId="6" fillId="12" borderId="63" xfId="1" applyFont="1" applyFill="1" applyBorder="1" applyAlignment="1">
      <alignment horizontal="center" vertical="center"/>
    </xf>
    <xf numFmtId="0" fontId="6" fillId="12" borderId="24" xfId="1" applyFont="1" applyFill="1" applyBorder="1" applyAlignment="1">
      <alignment horizontal="center" vertical="center"/>
    </xf>
    <xf numFmtId="0" fontId="6" fillId="12" borderId="64" xfId="1" applyFont="1" applyFill="1" applyBorder="1" applyAlignment="1">
      <alignment horizontal="center" vertical="center"/>
    </xf>
    <xf numFmtId="0" fontId="6" fillId="12" borderId="26" xfId="1" applyFont="1" applyFill="1" applyBorder="1" applyAlignment="1">
      <alignment horizontal="center" vertical="center"/>
    </xf>
    <xf numFmtId="0" fontId="3" fillId="12" borderId="0" xfId="1" applyFill="1" applyAlignment="1">
      <alignment horizontal="left" vertical="center" shrinkToFit="1"/>
    </xf>
    <xf numFmtId="0" fontId="5" fillId="12" borderId="0" xfId="1" applyFont="1" applyFill="1" applyAlignment="1">
      <alignment horizontal="center" vertical="center" shrinkToFit="1"/>
    </xf>
    <xf numFmtId="0" fontId="22" fillId="12" borderId="0" xfId="1" applyFont="1" applyFill="1" applyBorder="1" applyAlignment="1">
      <alignment horizontal="center" vertical="center" shrinkToFit="1"/>
    </xf>
    <xf numFmtId="0" fontId="6" fillId="12" borderId="4" xfId="1" applyFont="1" applyFill="1" applyBorder="1" applyAlignment="1" applyProtection="1">
      <alignment horizontal="center" vertical="center" shrinkToFit="1"/>
    </xf>
    <xf numFmtId="0" fontId="6" fillId="12" borderId="51" xfId="1" applyFont="1" applyFill="1" applyBorder="1" applyAlignment="1" applyProtection="1">
      <alignment horizontal="center" vertical="center" shrinkToFit="1"/>
    </xf>
    <xf numFmtId="0" fontId="6" fillId="12" borderId="68" xfId="1" applyFont="1" applyFill="1" applyBorder="1" applyAlignment="1" applyProtection="1">
      <alignment horizontal="center" vertical="center" shrinkToFit="1"/>
    </xf>
    <xf numFmtId="0" fontId="6" fillId="12" borderId="5" xfId="1" applyFont="1" applyFill="1" applyBorder="1" applyAlignment="1" applyProtection="1">
      <alignment horizontal="center" vertical="center" shrinkToFit="1"/>
    </xf>
    <xf numFmtId="0" fontId="7" fillId="12" borderId="8" xfId="1" applyFont="1" applyFill="1" applyBorder="1" applyAlignment="1" applyProtection="1">
      <alignment horizontal="center" vertical="center" shrinkToFit="1"/>
    </xf>
    <xf numFmtId="0" fontId="7" fillId="12" borderId="69" xfId="1" applyFont="1" applyFill="1" applyBorder="1" applyAlignment="1" applyProtection="1">
      <alignment horizontal="center" vertical="center" shrinkToFit="1"/>
    </xf>
    <xf numFmtId="0" fontId="11" fillId="12" borderId="15" xfId="1" applyFont="1" applyFill="1" applyBorder="1" applyAlignment="1" applyProtection="1">
      <alignment horizontal="center" vertical="center" shrinkToFit="1"/>
    </xf>
    <xf numFmtId="0" fontId="11" fillId="12" borderId="34" xfId="1" applyFont="1" applyFill="1" applyBorder="1" applyAlignment="1" applyProtection="1">
      <alignment horizontal="center" vertical="center" shrinkToFit="1"/>
    </xf>
    <xf numFmtId="0" fontId="6" fillId="12" borderId="27" xfId="1" applyFont="1" applyFill="1" applyBorder="1" applyAlignment="1" applyProtection="1">
      <alignment horizontal="center" vertical="center" shrinkToFit="1"/>
    </xf>
    <xf numFmtId="0" fontId="6" fillId="12" borderId="53" xfId="1" applyFont="1" applyFill="1" applyBorder="1" applyAlignment="1" applyProtection="1">
      <alignment horizontal="center" vertical="center" shrinkToFit="1"/>
    </xf>
    <xf numFmtId="0" fontId="6" fillId="12" borderId="70" xfId="1" applyFont="1" applyFill="1" applyBorder="1" applyAlignment="1" applyProtection="1">
      <alignment vertical="center" shrinkToFit="1"/>
    </xf>
    <xf numFmtId="0" fontId="6" fillId="12" borderId="25" xfId="1" applyFont="1" applyFill="1" applyBorder="1" applyAlignment="1" applyProtection="1">
      <alignment vertical="center" shrinkToFit="1"/>
    </xf>
    <xf numFmtId="0" fontId="6" fillId="12" borderId="13" xfId="1" applyFont="1" applyFill="1" applyBorder="1" applyAlignment="1" applyProtection="1">
      <alignment horizontal="center" vertical="center" shrinkToFit="1"/>
    </xf>
    <xf numFmtId="0" fontId="6" fillId="12" borderId="19" xfId="1" applyFont="1" applyFill="1" applyBorder="1" applyAlignment="1" applyProtection="1">
      <alignment horizontal="center" vertical="center" shrinkToFit="1"/>
    </xf>
    <xf numFmtId="0" fontId="6" fillId="12" borderId="20" xfId="1" applyFont="1" applyFill="1" applyBorder="1" applyAlignment="1" applyProtection="1">
      <alignment horizontal="center" vertical="center" shrinkToFit="1"/>
    </xf>
    <xf numFmtId="0" fontId="6" fillId="12" borderId="21" xfId="1" applyFont="1" applyFill="1" applyBorder="1" applyAlignment="1" applyProtection="1">
      <alignment horizontal="center" vertical="center" shrinkToFit="1"/>
    </xf>
    <xf numFmtId="0" fontId="6" fillId="12" borderId="31" xfId="1" applyFont="1" applyFill="1" applyBorder="1" applyAlignment="1" applyProtection="1">
      <alignment horizontal="center" vertical="center" shrinkToFit="1"/>
    </xf>
    <xf numFmtId="0" fontId="6" fillId="12" borderId="33" xfId="1" applyFont="1" applyFill="1" applyBorder="1" applyAlignment="1" applyProtection="1">
      <alignment horizontal="center" vertical="center" shrinkToFit="1"/>
    </xf>
    <xf numFmtId="0" fontId="6" fillId="12" borderId="34" xfId="1" applyFont="1" applyFill="1" applyBorder="1" applyAlignment="1" applyProtection="1">
      <alignment horizontal="center" vertical="center" shrinkToFit="1"/>
    </xf>
    <xf numFmtId="0" fontId="6" fillId="12" borderId="14" xfId="1" applyFont="1" applyFill="1" applyBorder="1" applyAlignment="1" applyProtection="1">
      <alignment horizontal="center" vertical="center" shrinkToFit="1"/>
    </xf>
    <xf numFmtId="0" fontId="6" fillId="12" borderId="40" xfId="1" applyFont="1" applyFill="1" applyBorder="1" applyAlignment="1" applyProtection="1">
      <alignment horizontal="center" vertical="center" shrinkToFit="1"/>
    </xf>
    <xf numFmtId="0" fontId="6" fillId="12" borderId="37" xfId="1" applyFont="1" applyFill="1" applyBorder="1" applyAlignment="1" applyProtection="1">
      <alignment horizontal="center" vertical="center" shrinkToFit="1"/>
    </xf>
    <xf numFmtId="0" fontId="14" fillId="12" borderId="71" xfId="1" applyFont="1" applyFill="1" applyBorder="1" applyAlignment="1" applyProtection="1">
      <alignment horizontal="center" vertical="center" shrinkToFit="1"/>
    </xf>
    <xf numFmtId="0" fontId="14" fillId="12" borderId="45" xfId="1" applyFont="1" applyFill="1" applyBorder="1" applyAlignment="1" applyProtection="1">
      <alignment horizontal="center" vertical="center" shrinkToFit="1"/>
    </xf>
    <xf numFmtId="0" fontId="6" fillId="12" borderId="43" xfId="1" applyFont="1" applyFill="1" applyBorder="1" applyAlignment="1" applyProtection="1">
      <alignment horizontal="center" vertical="center" shrinkToFit="1"/>
    </xf>
    <xf numFmtId="0" fontId="6" fillId="12" borderId="45" xfId="1" applyFont="1" applyFill="1" applyBorder="1" applyAlignment="1" applyProtection="1">
      <alignment horizontal="center" vertical="center" shrinkToFit="1"/>
    </xf>
    <xf numFmtId="0" fontId="6" fillId="12" borderId="29" xfId="1" applyFont="1" applyFill="1" applyBorder="1" applyAlignment="1" applyProtection="1">
      <alignment horizontal="center" vertical="center" shrinkToFit="1"/>
    </xf>
    <xf numFmtId="0" fontId="6" fillId="12" borderId="74" xfId="1" applyFont="1" applyFill="1" applyBorder="1" applyAlignment="1">
      <alignment horizontal="center" vertical="center"/>
    </xf>
    <xf numFmtId="0" fontId="6" fillId="12" borderId="22" xfId="1" applyFont="1" applyFill="1" applyBorder="1" applyAlignment="1">
      <alignment horizontal="center" vertical="center"/>
    </xf>
    <xf numFmtId="0" fontId="6" fillId="12" borderId="72" xfId="1" applyFont="1" applyFill="1" applyBorder="1" applyAlignment="1">
      <alignment horizontal="center" vertical="center"/>
    </xf>
    <xf numFmtId="0" fontId="6" fillId="12" borderId="51" xfId="1" applyFont="1" applyFill="1" applyBorder="1" applyAlignment="1">
      <alignment horizontal="center" vertical="center"/>
    </xf>
    <xf numFmtId="0" fontId="6" fillId="12" borderId="12" xfId="1" applyFont="1" applyFill="1" applyBorder="1" applyAlignment="1">
      <alignment horizontal="center" vertical="center"/>
    </xf>
    <xf numFmtId="0" fontId="6" fillId="12" borderId="51" xfId="1" applyFont="1" applyFill="1" applyBorder="1" applyAlignment="1">
      <alignment horizontal="center" vertical="center" shrinkToFit="1"/>
    </xf>
    <xf numFmtId="0" fontId="6" fillId="12" borderId="12" xfId="1" applyFont="1" applyFill="1" applyBorder="1" applyAlignment="1">
      <alignment horizontal="center" vertical="center" shrinkToFit="1"/>
    </xf>
    <xf numFmtId="0" fontId="11" fillId="0" borderId="30" xfId="1" applyFont="1" applyFill="1" applyBorder="1" applyAlignment="1" applyProtection="1">
      <alignment horizontal="center" vertical="center" shrinkToFit="1"/>
      <protection locked="0"/>
    </xf>
    <xf numFmtId="0" fontId="11" fillId="0" borderId="37" xfId="1" applyFont="1" applyFill="1" applyBorder="1" applyAlignment="1" applyProtection="1">
      <alignment horizontal="center" vertical="center" shrinkToFit="1"/>
      <protection locked="0"/>
    </xf>
    <xf numFmtId="0" fontId="12" fillId="7" borderId="11" xfId="1" applyFont="1" applyFill="1" applyBorder="1" applyAlignment="1" applyProtection="1">
      <alignment horizontal="center" vertical="center" shrinkToFit="1"/>
    </xf>
    <xf numFmtId="0" fontId="12" fillId="7" borderId="12" xfId="1" applyFont="1" applyFill="1" applyBorder="1" applyAlignment="1" applyProtection="1">
      <alignment horizontal="center" vertical="center" shrinkToFit="1"/>
    </xf>
    <xf numFmtId="0" fontId="11" fillId="13" borderId="15" xfId="1" applyFont="1" applyFill="1" applyBorder="1" applyAlignment="1" applyProtection="1">
      <alignment horizontal="center" vertical="center" shrinkToFit="1"/>
    </xf>
    <xf numFmtId="0" fontId="11" fillId="13" borderId="34" xfId="1" applyFont="1" applyFill="1" applyBorder="1" applyAlignment="1" applyProtection="1">
      <alignment horizontal="center" vertical="center" shrinkToFit="1"/>
    </xf>
    <xf numFmtId="0" fontId="6" fillId="13" borderId="27" xfId="1" applyFont="1" applyFill="1" applyBorder="1" applyAlignment="1" applyProtection="1">
      <alignment horizontal="center" vertical="center" shrinkToFit="1"/>
    </xf>
    <xf numFmtId="0" fontId="6" fillId="13" borderId="53" xfId="1" applyFont="1" applyFill="1" applyBorder="1" applyAlignment="1" applyProtection="1">
      <alignment horizontal="center" vertical="center" shrinkToFit="1"/>
    </xf>
    <xf numFmtId="0" fontId="6" fillId="13" borderId="70" xfId="1" applyFont="1" applyFill="1" applyBorder="1" applyAlignment="1" applyProtection="1">
      <alignment vertical="center" shrinkToFit="1"/>
    </xf>
    <xf numFmtId="0" fontId="6" fillId="13" borderId="25" xfId="1" applyFont="1" applyFill="1" applyBorder="1" applyAlignment="1" applyProtection="1">
      <alignment vertical="center" shrinkToFit="1"/>
    </xf>
    <xf numFmtId="0" fontId="6" fillId="13" borderId="13" xfId="1" applyFont="1" applyFill="1" applyBorder="1" applyAlignment="1" applyProtection="1">
      <alignment horizontal="center" vertical="center" shrinkToFit="1"/>
    </xf>
    <xf numFmtId="0" fontId="6" fillId="13" borderId="19" xfId="1" applyFont="1" applyFill="1" applyBorder="1" applyAlignment="1" applyProtection="1">
      <alignment horizontal="center" vertical="center" shrinkToFit="1"/>
    </xf>
    <xf numFmtId="0" fontId="6" fillId="13" borderId="20" xfId="1" applyFont="1" applyFill="1" applyBorder="1" applyAlignment="1" applyProtection="1">
      <alignment horizontal="center" vertical="center" shrinkToFit="1"/>
    </xf>
    <xf numFmtId="0" fontId="6" fillId="13" borderId="21" xfId="1" applyFont="1" applyFill="1" applyBorder="1" applyAlignment="1" applyProtection="1">
      <alignment horizontal="center" vertical="center" shrinkToFit="1"/>
    </xf>
    <xf numFmtId="0" fontId="3" fillId="13" borderId="0" xfId="1" applyFill="1" applyAlignment="1">
      <alignment horizontal="left" vertical="center" shrinkToFit="1"/>
    </xf>
    <xf numFmtId="0" fontId="5" fillId="13" borderId="0" xfId="1" applyFont="1" applyFill="1" applyAlignment="1">
      <alignment horizontal="center" vertical="center" shrinkToFit="1"/>
    </xf>
    <xf numFmtId="0" fontId="22" fillId="13" borderId="0" xfId="1" applyFont="1" applyFill="1" applyBorder="1" applyAlignment="1">
      <alignment horizontal="center" vertical="center" shrinkToFit="1"/>
    </xf>
    <xf numFmtId="0" fontId="6" fillId="13" borderId="4" xfId="1" applyFont="1" applyFill="1" applyBorder="1" applyAlignment="1" applyProtection="1">
      <alignment horizontal="center" vertical="center" shrinkToFit="1"/>
    </xf>
    <xf numFmtId="0" fontId="6" fillId="13" borderId="51" xfId="1" applyFont="1" applyFill="1" applyBorder="1" applyAlignment="1" applyProtection="1">
      <alignment horizontal="center" vertical="center" shrinkToFit="1"/>
    </xf>
    <xf numFmtId="0" fontId="6" fillId="13" borderId="68" xfId="1" applyFont="1" applyFill="1" applyBorder="1" applyAlignment="1" applyProtection="1">
      <alignment horizontal="center" vertical="center" shrinkToFit="1"/>
    </xf>
    <xf numFmtId="0" fontId="6" fillId="13" borderId="5" xfId="1" applyFont="1" applyFill="1" applyBorder="1" applyAlignment="1" applyProtection="1">
      <alignment horizontal="center" vertical="center" shrinkToFit="1"/>
    </xf>
    <xf numFmtId="0" fontId="7" fillId="13" borderId="8" xfId="1" applyFont="1" applyFill="1" applyBorder="1" applyAlignment="1" applyProtection="1">
      <alignment horizontal="center" vertical="center" shrinkToFit="1"/>
    </xf>
    <xf numFmtId="0" fontId="7" fillId="13" borderId="69" xfId="1" applyFont="1" applyFill="1" applyBorder="1" applyAlignment="1" applyProtection="1">
      <alignment horizontal="center" vertical="center" shrinkToFit="1"/>
    </xf>
    <xf numFmtId="0" fontId="3" fillId="0" borderId="77" xfId="1" applyFill="1" applyBorder="1" applyAlignment="1" applyProtection="1">
      <alignment horizontal="center" vertical="center" shrinkToFit="1"/>
    </xf>
    <xf numFmtId="0" fontId="3" fillId="0" borderId="78" xfId="1" applyFill="1" applyBorder="1" applyAlignment="1" applyProtection="1">
      <alignment horizontal="center" vertical="center" shrinkToFit="1"/>
    </xf>
    <xf numFmtId="0" fontId="3" fillId="0" borderId="79" xfId="1" applyFill="1" applyBorder="1" applyAlignment="1" applyProtection="1">
      <alignment horizontal="center" vertical="center" shrinkToFit="1"/>
    </xf>
    <xf numFmtId="0" fontId="6" fillId="13" borderId="54" xfId="1" applyFont="1" applyFill="1" applyBorder="1" applyAlignment="1">
      <alignment horizontal="center" vertical="center"/>
    </xf>
    <xf numFmtId="0" fontId="6" fillId="13" borderId="63" xfId="1" applyFont="1" applyFill="1" applyBorder="1" applyAlignment="1">
      <alignment horizontal="center" vertical="center"/>
    </xf>
    <xf numFmtId="0" fontId="6" fillId="13" borderId="64" xfId="1" applyFont="1" applyFill="1" applyBorder="1" applyAlignment="1">
      <alignment horizontal="center" vertical="center"/>
    </xf>
    <xf numFmtId="0" fontId="6" fillId="13" borderId="23" xfId="1" applyFont="1" applyFill="1" applyBorder="1" applyAlignment="1">
      <alignment horizontal="center" vertical="center"/>
    </xf>
    <xf numFmtId="0" fontId="6" fillId="13" borderId="24" xfId="1" applyFont="1" applyFill="1" applyBorder="1" applyAlignment="1">
      <alignment horizontal="center" vertical="center"/>
    </xf>
    <xf numFmtId="0" fontId="6" fillId="13" borderId="26" xfId="1" applyFont="1" applyFill="1" applyBorder="1" applyAlignment="1">
      <alignment horizontal="center" vertical="center"/>
    </xf>
    <xf numFmtId="0" fontId="3" fillId="0" borderId="76" xfId="1" applyFill="1" applyBorder="1" applyAlignment="1" applyProtection="1">
      <alignment horizontal="center" vertical="center" shrinkToFit="1"/>
    </xf>
    <xf numFmtId="0" fontId="3" fillId="0" borderId="0" xfId="1" applyFill="1" applyBorder="1" applyAlignment="1" applyProtection="1">
      <alignment horizontal="center" vertical="center" shrinkToFit="1"/>
    </xf>
    <xf numFmtId="0" fontId="3" fillId="0" borderId="66" xfId="1" applyFill="1" applyBorder="1" applyAlignment="1" applyProtection="1">
      <alignment horizontal="center" vertical="center" shrinkToFit="1"/>
    </xf>
    <xf numFmtId="0" fontId="6" fillId="13" borderId="33" xfId="1" applyFont="1" applyFill="1" applyBorder="1" applyAlignment="1" applyProtection="1">
      <alignment horizontal="center" vertical="center" shrinkToFit="1"/>
    </xf>
    <xf numFmtId="0" fontId="6" fillId="13" borderId="34" xfId="1" applyFont="1" applyFill="1" applyBorder="1" applyAlignment="1" applyProtection="1">
      <alignment horizontal="center" vertical="center" shrinkToFit="1"/>
    </xf>
    <xf numFmtId="0" fontId="6" fillId="13" borderId="14" xfId="1" applyFont="1" applyFill="1" applyBorder="1" applyAlignment="1" applyProtection="1">
      <alignment horizontal="center" vertical="center" shrinkToFit="1"/>
    </xf>
    <xf numFmtId="0" fontId="12" fillId="7" borderId="13" xfId="1" applyNumberFormat="1" applyFont="1" applyFill="1" applyBorder="1" applyAlignment="1" applyProtection="1">
      <alignment horizontal="center" vertical="center" shrinkToFit="1"/>
    </xf>
    <xf numFmtId="0" fontId="12" fillId="7" borderId="19" xfId="1" applyNumberFormat="1" applyFont="1" applyFill="1" applyBorder="1" applyAlignment="1" applyProtection="1">
      <alignment horizontal="center" vertical="center" shrinkToFit="1"/>
    </xf>
    <xf numFmtId="0" fontId="12" fillId="7" borderId="20" xfId="1" applyNumberFormat="1" applyFont="1" applyFill="1" applyBorder="1" applyAlignment="1" applyProtection="1">
      <alignment horizontal="center" vertical="center" shrinkToFit="1"/>
    </xf>
    <xf numFmtId="0" fontId="6" fillId="13" borderId="51" xfId="1" applyFont="1" applyFill="1" applyBorder="1" applyAlignment="1">
      <alignment horizontal="center" vertical="center"/>
    </xf>
    <xf numFmtId="0" fontId="6" fillId="13" borderId="12" xfId="1" applyFont="1" applyFill="1" applyBorder="1" applyAlignment="1">
      <alignment horizontal="center" vertical="center"/>
    </xf>
    <xf numFmtId="0" fontId="6" fillId="13" borderId="51" xfId="1" applyFont="1" applyFill="1" applyBorder="1" applyAlignment="1">
      <alignment horizontal="center" vertical="center" shrinkToFit="1"/>
    </xf>
    <xf numFmtId="0" fontId="6" fillId="13" borderId="12" xfId="1" applyFont="1" applyFill="1" applyBorder="1" applyAlignment="1">
      <alignment horizontal="center" vertical="center" shrinkToFit="1"/>
    </xf>
    <xf numFmtId="0" fontId="6" fillId="13" borderId="40" xfId="1" applyFont="1" applyFill="1" applyBorder="1" applyAlignment="1" applyProtection="1">
      <alignment horizontal="center" vertical="center" shrinkToFit="1"/>
    </xf>
    <xf numFmtId="0" fontId="6" fillId="13" borderId="37" xfId="1" applyFont="1" applyFill="1" applyBorder="1" applyAlignment="1" applyProtection="1">
      <alignment horizontal="center" vertical="center" shrinkToFit="1"/>
    </xf>
    <xf numFmtId="0" fontId="14" fillId="13" borderId="71" xfId="1" applyFont="1" applyFill="1" applyBorder="1" applyAlignment="1" applyProtection="1">
      <alignment horizontal="center" vertical="center" shrinkToFit="1"/>
    </xf>
    <xf numFmtId="0" fontId="14" fillId="13" borderId="45" xfId="1" applyFont="1" applyFill="1" applyBorder="1" applyAlignment="1" applyProtection="1">
      <alignment horizontal="center" vertical="center" shrinkToFit="1"/>
    </xf>
    <xf numFmtId="0" fontId="6" fillId="13" borderId="74" xfId="1" applyFont="1" applyFill="1" applyBorder="1" applyAlignment="1">
      <alignment horizontal="center" vertical="center"/>
    </xf>
    <xf numFmtId="0" fontId="6" fillId="13" borderId="22" xfId="1" applyFont="1" applyFill="1" applyBorder="1" applyAlignment="1">
      <alignment horizontal="center" vertical="center"/>
    </xf>
    <xf numFmtId="0" fontId="6" fillId="0" borderId="29" xfId="1" applyFont="1" applyFill="1" applyBorder="1" applyAlignment="1" applyProtection="1">
      <alignment horizontal="center" vertical="center"/>
      <protection locked="0"/>
    </xf>
    <xf numFmtId="0" fontId="6" fillId="0" borderId="30" xfId="1" applyFont="1" applyFill="1" applyBorder="1" applyAlignment="1" applyProtection="1">
      <alignment horizontal="center" vertical="center"/>
      <protection locked="0"/>
    </xf>
    <xf numFmtId="0" fontId="6" fillId="0" borderId="37" xfId="1" applyFont="1" applyFill="1" applyBorder="1" applyAlignment="1" applyProtection="1">
      <alignment horizontal="center" vertical="center"/>
      <protection locked="0"/>
    </xf>
    <xf numFmtId="0" fontId="6" fillId="13" borderId="31" xfId="1" applyFont="1" applyFill="1" applyBorder="1" applyAlignment="1" applyProtection="1">
      <alignment horizontal="center" vertical="center" shrinkToFit="1"/>
    </xf>
    <xf numFmtId="0" fontId="6" fillId="13" borderId="43" xfId="1" applyFont="1" applyFill="1" applyBorder="1" applyAlignment="1" applyProtection="1">
      <alignment horizontal="center" vertical="center" shrinkToFit="1"/>
    </xf>
    <xf numFmtId="0" fontId="6" fillId="13" borderId="45" xfId="1" applyFont="1" applyFill="1" applyBorder="1" applyAlignment="1" applyProtection="1">
      <alignment horizontal="center" vertical="center" shrinkToFit="1"/>
    </xf>
    <xf numFmtId="0" fontId="6" fillId="13" borderId="29" xfId="1" applyFont="1" applyFill="1" applyBorder="1" applyAlignment="1" applyProtection="1">
      <alignment horizontal="center" vertical="center" shrinkToFit="1"/>
    </xf>
    <xf numFmtId="0" fontId="14" fillId="13" borderId="15" xfId="1" applyFont="1" applyFill="1" applyBorder="1" applyAlignment="1">
      <alignment horizontal="center" vertical="center" shrinkToFit="1"/>
    </xf>
    <xf numFmtId="0" fontId="14" fillId="13" borderId="16" xfId="1" applyFont="1" applyFill="1" applyBorder="1" applyAlignment="1">
      <alignment horizontal="center" vertical="center" shrinkToFit="1"/>
    </xf>
    <xf numFmtId="0" fontId="6" fillId="13" borderId="72" xfId="1" applyFont="1" applyFill="1" applyBorder="1" applyAlignment="1">
      <alignment horizontal="center" vertical="center"/>
    </xf>
    <xf numFmtId="0" fontId="7" fillId="13" borderId="54" xfId="1" applyFont="1" applyFill="1" applyBorder="1" applyAlignment="1">
      <alignment horizontal="center" vertical="center" shrinkToFit="1"/>
    </xf>
    <xf numFmtId="0" fontId="7" fillId="13" borderId="63" xfId="1" applyFont="1" applyFill="1" applyBorder="1" applyAlignment="1">
      <alignment horizontal="center" vertical="center" shrinkToFit="1"/>
    </xf>
    <xf numFmtId="0" fontId="6" fillId="14" borderId="42" xfId="1" applyFont="1" applyFill="1" applyBorder="1" applyAlignment="1">
      <alignment horizontal="left" vertical="center"/>
    </xf>
    <xf numFmtId="0" fontId="6" fillId="14" borderId="67" xfId="1" applyFont="1" applyFill="1" applyBorder="1" applyAlignment="1">
      <alignment horizontal="left" vertical="center"/>
    </xf>
    <xf numFmtId="0" fontId="6" fillId="14" borderId="0" xfId="1" applyFont="1" applyFill="1" applyBorder="1" applyAlignment="1" applyProtection="1">
      <alignment vertical="center"/>
      <protection locked="0"/>
    </xf>
    <xf numFmtId="0" fontId="6" fillId="14" borderId="66" xfId="1" applyFont="1" applyFill="1" applyBorder="1" applyAlignment="1" applyProtection="1">
      <alignment vertical="center"/>
      <protection locked="0"/>
    </xf>
    <xf numFmtId="0" fontId="6" fillId="14" borderId="0" xfId="1" applyFont="1" applyFill="1" applyBorder="1" applyAlignment="1">
      <alignment horizontal="left" vertical="center"/>
    </xf>
    <xf numFmtId="0" fontId="6" fillId="14" borderId="66" xfId="1" applyFont="1" applyFill="1" applyBorder="1" applyAlignment="1">
      <alignment horizontal="left" vertical="center"/>
    </xf>
    <xf numFmtId="0" fontId="6" fillId="14" borderId="0" xfId="1" applyFont="1" applyFill="1" applyBorder="1" applyAlignment="1">
      <alignment horizontal="left" vertical="center" wrapText="1"/>
    </xf>
    <xf numFmtId="0" fontId="6" fillId="14" borderId="0" xfId="1" applyFont="1" applyFill="1" applyBorder="1" applyAlignment="1">
      <alignment vertical="center" wrapText="1"/>
    </xf>
    <xf numFmtId="0" fontId="6" fillId="14" borderId="66" xfId="1" applyFont="1" applyFill="1" applyBorder="1" applyAlignment="1">
      <alignment vertical="center" wrapText="1"/>
    </xf>
    <xf numFmtId="0" fontId="11" fillId="15" borderId="15" xfId="1" applyFont="1" applyFill="1" applyBorder="1" applyAlignment="1" applyProtection="1">
      <alignment horizontal="center" vertical="center" shrinkToFit="1"/>
    </xf>
    <xf numFmtId="0" fontId="11" fillId="15" borderId="34" xfId="1" applyFont="1" applyFill="1" applyBorder="1" applyAlignment="1" applyProtection="1">
      <alignment horizontal="center" vertical="center" shrinkToFit="1"/>
    </xf>
    <xf numFmtId="0" fontId="6" fillId="15" borderId="27" xfId="1" applyFont="1" applyFill="1" applyBorder="1" applyAlignment="1" applyProtection="1">
      <alignment horizontal="center" vertical="center" shrinkToFit="1"/>
    </xf>
    <xf numFmtId="0" fontId="6" fillId="15" borderId="53" xfId="1" applyFont="1" applyFill="1" applyBorder="1" applyAlignment="1" applyProtection="1">
      <alignment horizontal="center" vertical="center" shrinkToFit="1"/>
    </xf>
    <xf numFmtId="0" fontId="6" fillId="15" borderId="70" xfId="1" applyFont="1" applyFill="1" applyBorder="1" applyAlignment="1" applyProtection="1">
      <alignment vertical="center" shrinkToFit="1"/>
    </xf>
    <xf numFmtId="0" fontId="6" fillId="15" borderId="25" xfId="1" applyFont="1" applyFill="1" applyBorder="1" applyAlignment="1" applyProtection="1">
      <alignment vertical="center" shrinkToFit="1"/>
    </xf>
    <xf numFmtId="0" fontId="6" fillId="15" borderId="13" xfId="1" applyFont="1" applyFill="1" applyBorder="1" applyAlignment="1" applyProtection="1">
      <alignment horizontal="center" vertical="center" shrinkToFit="1"/>
    </xf>
    <xf numFmtId="0" fontId="6" fillId="15" borderId="19" xfId="1" applyFont="1" applyFill="1" applyBorder="1" applyAlignment="1" applyProtection="1">
      <alignment horizontal="center" vertical="center" shrinkToFit="1"/>
    </xf>
    <xf numFmtId="0" fontId="6" fillId="15" borderId="20" xfId="1" applyFont="1" applyFill="1" applyBorder="1" applyAlignment="1" applyProtection="1">
      <alignment horizontal="center" vertical="center" shrinkToFit="1"/>
    </xf>
    <xf numFmtId="0" fontId="6" fillId="15" borderId="21" xfId="1" applyFont="1" applyFill="1" applyBorder="1" applyAlignment="1" applyProtection="1">
      <alignment horizontal="center" vertical="center" shrinkToFit="1"/>
    </xf>
    <xf numFmtId="0" fontId="3" fillId="15" borderId="0" xfId="1" applyFill="1" applyAlignment="1">
      <alignment horizontal="left" vertical="center" shrinkToFit="1"/>
    </xf>
    <xf numFmtId="0" fontId="5" fillId="15" borderId="0" xfId="1" applyFont="1" applyFill="1" applyAlignment="1">
      <alignment horizontal="center" vertical="center" shrinkToFit="1"/>
    </xf>
    <xf numFmtId="0" fontId="22" fillId="15" borderId="0" xfId="1" applyFont="1" applyFill="1" applyBorder="1" applyAlignment="1">
      <alignment horizontal="center" vertical="center" shrinkToFit="1"/>
    </xf>
    <xf numFmtId="0" fontId="6" fillId="15" borderId="4" xfId="1" applyFont="1" applyFill="1" applyBorder="1" applyAlignment="1" applyProtection="1">
      <alignment horizontal="center" vertical="center" shrinkToFit="1"/>
    </xf>
    <xf numFmtId="0" fontId="6" fillId="15" borderId="51" xfId="1" applyFont="1" applyFill="1" applyBorder="1" applyAlignment="1" applyProtection="1">
      <alignment horizontal="center" vertical="center" shrinkToFit="1"/>
    </xf>
    <xf numFmtId="0" fontId="6" fillId="15" borderId="68" xfId="1" applyFont="1" applyFill="1" applyBorder="1" applyAlignment="1" applyProtection="1">
      <alignment horizontal="center" vertical="center" shrinkToFit="1"/>
    </xf>
    <xf numFmtId="0" fontId="6" fillId="15" borderId="5" xfId="1" applyFont="1" applyFill="1" applyBorder="1" applyAlignment="1" applyProtection="1">
      <alignment horizontal="center" vertical="center" shrinkToFit="1"/>
    </xf>
    <xf numFmtId="0" fontId="7" fillId="15" borderId="8" xfId="1" applyFont="1" applyFill="1" applyBorder="1" applyAlignment="1" applyProtection="1">
      <alignment horizontal="center" vertical="center" shrinkToFit="1"/>
    </xf>
    <xf numFmtId="0" fontId="7" fillId="15" borderId="69" xfId="1" applyFont="1" applyFill="1" applyBorder="1" applyAlignment="1" applyProtection="1">
      <alignment horizontal="center" vertical="center" shrinkToFit="1"/>
    </xf>
    <xf numFmtId="0" fontId="6" fillId="15" borderId="54" xfId="1" applyFont="1" applyFill="1" applyBorder="1" applyAlignment="1">
      <alignment horizontal="center" vertical="center"/>
    </xf>
    <xf numFmtId="0" fontId="6" fillId="15" borderId="63" xfId="1" applyFont="1" applyFill="1" applyBorder="1" applyAlignment="1">
      <alignment horizontal="center" vertical="center"/>
    </xf>
    <xf numFmtId="0" fontId="6" fillId="15" borderId="64" xfId="1" applyFont="1" applyFill="1" applyBorder="1" applyAlignment="1">
      <alignment horizontal="center" vertical="center"/>
    </xf>
    <xf numFmtId="0" fontId="6" fillId="15" borderId="23" xfId="1" applyFont="1" applyFill="1" applyBorder="1" applyAlignment="1">
      <alignment horizontal="center" vertical="center"/>
    </xf>
    <xf numFmtId="0" fontId="6" fillId="15" borderId="24" xfId="1" applyFont="1" applyFill="1" applyBorder="1" applyAlignment="1">
      <alignment horizontal="center" vertical="center"/>
    </xf>
    <xf numFmtId="0" fontId="6" fillId="15" borderId="26" xfId="1" applyFont="1" applyFill="1" applyBorder="1" applyAlignment="1">
      <alignment horizontal="center" vertical="center"/>
    </xf>
    <xf numFmtId="0" fontId="6" fillId="15" borderId="33" xfId="1" applyFont="1" applyFill="1" applyBorder="1" applyAlignment="1" applyProtection="1">
      <alignment horizontal="center" vertical="center" shrinkToFit="1"/>
    </xf>
    <xf numFmtId="0" fontId="6" fillId="15" borderId="34" xfId="1" applyFont="1" applyFill="1" applyBorder="1" applyAlignment="1" applyProtection="1">
      <alignment horizontal="center" vertical="center" shrinkToFit="1"/>
    </xf>
    <xf numFmtId="0" fontId="6" fillId="15" borderId="14" xfId="1" applyFont="1" applyFill="1" applyBorder="1" applyAlignment="1" applyProtection="1">
      <alignment horizontal="center" vertical="center" shrinkToFit="1"/>
    </xf>
    <xf numFmtId="0" fontId="6" fillId="15" borderId="51" xfId="1" applyFont="1" applyFill="1" applyBorder="1" applyAlignment="1">
      <alignment horizontal="center" vertical="center"/>
    </xf>
    <xf numFmtId="0" fontId="6" fillId="15" borderId="12" xfId="1" applyFont="1" applyFill="1" applyBorder="1" applyAlignment="1">
      <alignment horizontal="center" vertical="center"/>
    </xf>
    <xf numFmtId="0" fontId="6" fillId="15" borderId="51" xfId="1" applyFont="1" applyFill="1" applyBorder="1" applyAlignment="1">
      <alignment horizontal="center" vertical="center" shrinkToFit="1"/>
    </xf>
    <xf numFmtId="0" fontId="6" fillId="15" borderId="12" xfId="1" applyFont="1" applyFill="1" applyBorder="1" applyAlignment="1">
      <alignment horizontal="center" vertical="center" shrinkToFit="1"/>
    </xf>
    <xf numFmtId="0" fontId="6" fillId="15" borderId="40" xfId="1" applyFont="1" applyFill="1" applyBorder="1" applyAlignment="1" applyProtection="1">
      <alignment horizontal="center" vertical="center" shrinkToFit="1"/>
    </xf>
    <xf numFmtId="0" fontId="6" fillId="15" borderId="37" xfId="1" applyFont="1" applyFill="1" applyBorder="1" applyAlignment="1" applyProtection="1">
      <alignment horizontal="center" vertical="center" shrinkToFit="1"/>
    </xf>
    <xf numFmtId="0" fontId="14" fillId="15" borderId="71" xfId="1" applyFont="1" applyFill="1" applyBorder="1" applyAlignment="1" applyProtection="1">
      <alignment horizontal="center" vertical="center" shrinkToFit="1"/>
    </xf>
    <xf numFmtId="0" fontId="14" fillId="15" borderId="45" xfId="1" applyFont="1" applyFill="1" applyBorder="1" applyAlignment="1" applyProtection="1">
      <alignment horizontal="center" vertical="center" shrinkToFit="1"/>
    </xf>
    <xf numFmtId="0" fontId="6" fillId="15" borderId="74" xfId="1" applyFont="1" applyFill="1" applyBorder="1" applyAlignment="1">
      <alignment horizontal="center" vertical="center"/>
    </xf>
    <xf numFmtId="0" fontId="6" fillId="15" borderId="22" xfId="1" applyFont="1" applyFill="1" applyBorder="1" applyAlignment="1">
      <alignment horizontal="center" vertical="center"/>
    </xf>
    <xf numFmtId="0" fontId="6" fillId="15" borderId="31" xfId="1" applyFont="1" applyFill="1" applyBorder="1" applyAlignment="1" applyProtection="1">
      <alignment horizontal="center" vertical="center" shrinkToFit="1"/>
    </xf>
    <xf numFmtId="0" fontId="6" fillId="15" borderId="43" xfId="1" applyFont="1" applyFill="1" applyBorder="1" applyAlignment="1" applyProtection="1">
      <alignment horizontal="center" vertical="center" shrinkToFit="1"/>
    </xf>
    <xf numFmtId="0" fontId="6" fillId="15" borderId="45" xfId="1" applyFont="1" applyFill="1" applyBorder="1" applyAlignment="1" applyProtection="1">
      <alignment horizontal="center" vertical="center" shrinkToFit="1"/>
    </xf>
    <xf numFmtId="0" fontId="6" fillId="15" borderId="29" xfId="1" applyFont="1" applyFill="1" applyBorder="1" applyAlignment="1" applyProtection="1">
      <alignment horizontal="center" vertical="center" shrinkToFit="1"/>
    </xf>
    <xf numFmtId="0" fontId="14" fillId="15" borderId="15" xfId="1" applyFont="1" applyFill="1" applyBorder="1" applyAlignment="1">
      <alignment horizontal="center" vertical="center" shrinkToFit="1"/>
    </xf>
    <xf numFmtId="0" fontId="14" fillId="15" borderId="16" xfId="1" applyFont="1" applyFill="1" applyBorder="1" applyAlignment="1">
      <alignment horizontal="center" vertical="center" shrinkToFit="1"/>
    </xf>
    <xf numFmtId="0" fontId="12" fillId="0" borderId="15" xfId="1" applyFont="1" applyFill="1" applyBorder="1" applyAlignment="1" applyProtection="1">
      <alignment horizontal="center" vertical="center"/>
    </xf>
    <xf numFmtId="0" fontId="12" fillId="0" borderId="16"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6" fillId="15" borderId="72" xfId="1" applyFont="1" applyFill="1" applyBorder="1" applyAlignment="1">
      <alignment horizontal="center" vertical="center"/>
    </xf>
    <xf numFmtId="0" fontId="7" fillId="15" borderId="54" xfId="1" applyFont="1" applyFill="1" applyBorder="1" applyAlignment="1">
      <alignment horizontal="center" vertical="center" shrinkToFit="1"/>
    </xf>
    <xf numFmtId="0" fontId="7" fillId="15" borderId="63" xfId="1" applyFont="1" applyFill="1" applyBorder="1" applyAlignment="1">
      <alignment horizontal="center" vertical="center" shrinkToFit="1"/>
    </xf>
    <xf numFmtId="0" fontId="6" fillId="15" borderId="42" xfId="1" applyFont="1" applyFill="1" applyBorder="1" applyAlignment="1">
      <alignment horizontal="left" vertical="center"/>
    </xf>
    <xf numFmtId="0" fontId="6" fillId="15" borderId="67" xfId="1" applyFont="1" applyFill="1" applyBorder="1" applyAlignment="1">
      <alignment horizontal="left" vertical="center"/>
    </xf>
    <xf numFmtId="0" fontId="6" fillId="15" borderId="0" xfId="1" applyFont="1" applyFill="1" applyBorder="1" applyAlignment="1" applyProtection="1">
      <alignment vertical="center"/>
      <protection locked="0"/>
    </xf>
    <xf numFmtId="0" fontId="6" fillId="15" borderId="66" xfId="1" applyFont="1" applyFill="1" applyBorder="1" applyAlignment="1" applyProtection="1">
      <alignment vertical="center"/>
      <protection locked="0"/>
    </xf>
    <xf numFmtId="0" fontId="6" fillId="15" borderId="0" xfId="1" applyFont="1" applyFill="1" applyBorder="1" applyAlignment="1">
      <alignment horizontal="left" vertical="center"/>
    </xf>
    <xf numFmtId="0" fontId="6" fillId="15" borderId="66" xfId="1" applyFont="1" applyFill="1" applyBorder="1" applyAlignment="1">
      <alignment horizontal="left" vertical="center"/>
    </xf>
    <xf numFmtId="0" fontId="6" fillId="15" borderId="0" xfId="1" applyFont="1" applyFill="1" applyBorder="1" applyAlignment="1">
      <alignment horizontal="left" vertical="center" wrapText="1"/>
    </xf>
    <xf numFmtId="0" fontId="6" fillId="15" borderId="0" xfId="1" applyFont="1" applyFill="1" applyBorder="1" applyAlignment="1">
      <alignment vertical="center" wrapText="1"/>
    </xf>
    <xf numFmtId="0" fontId="6" fillId="15" borderId="66" xfId="1" applyFont="1" applyFill="1" applyBorder="1" applyAlignment="1">
      <alignment vertical="center" wrapText="1"/>
    </xf>
    <xf numFmtId="0" fontId="24" fillId="16" borderId="0" xfId="1" applyFont="1" applyFill="1" applyBorder="1" applyAlignment="1" applyProtection="1">
      <alignment horizontal="distributed" vertical="center" shrinkToFit="1"/>
    </xf>
    <xf numFmtId="0" fontId="24" fillId="16" borderId="0" xfId="1" applyFont="1" applyFill="1" applyBorder="1" applyAlignment="1" applyProtection="1">
      <alignment horizontal="left" vertical="center" shrinkToFit="1"/>
    </xf>
    <xf numFmtId="0" fontId="24" fillId="16" borderId="0" xfId="1" applyFont="1" applyFill="1" applyBorder="1" applyAlignment="1" applyProtection="1">
      <alignment horizontal="center" vertical="center" shrinkToFit="1"/>
    </xf>
    <xf numFmtId="0" fontId="3" fillId="5" borderId="0" xfId="1" applyFill="1" applyAlignment="1" applyProtection="1">
      <alignment horizontal="left" vertical="center" shrinkToFit="1"/>
    </xf>
    <xf numFmtId="0" fontId="5" fillId="5" borderId="0" xfId="1" applyFont="1" applyFill="1" applyAlignment="1" applyProtection="1">
      <alignment horizontal="center" vertical="center" shrinkToFit="1"/>
    </xf>
    <xf numFmtId="0" fontId="22" fillId="5" borderId="0" xfId="1" applyFont="1" applyFill="1" applyBorder="1" applyAlignment="1" applyProtection="1">
      <alignment horizontal="center" vertical="center" shrinkToFit="1"/>
    </xf>
    <xf numFmtId="0" fontId="24" fillId="16" borderId="0" xfId="1" quotePrefix="1" applyFont="1" applyFill="1" applyBorder="1" applyAlignment="1" applyProtection="1">
      <alignment horizontal="left" vertical="center" shrinkToFit="1"/>
    </xf>
    <xf numFmtId="0" fontId="6" fillId="5" borderId="4" xfId="1" applyFont="1" applyFill="1" applyBorder="1" applyAlignment="1" applyProtection="1">
      <alignment horizontal="center" vertical="center" shrinkToFit="1"/>
    </xf>
    <xf numFmtId="0" fontId="6" fillId="5" borderId="51" xfId="1" applyFont="1" applyFill="1" applyBorder="1" applyAlignment="1" applyProtection="1">
      <alignment horizontal="center" vertical="center" shrinkToFit="1"/>
    </xf>
    <xf numFmtId="0" fontId="14" fillId="5" borderId="70" xfId="1" applyFont="1" applyFill="1" applyBorder="1" applyAlignment="1" applyProtection="1">
      <alignment vertical="center" shrinkToFit="1"/>
    </xf>
    <xf numFmtId="0" fontId="14" fillId="5" borderId="25" xfId="1" applyFont="1" applyFill="1" applyBorder="1" applyAlignment="1" applyProtection="1">
      <alignment vertical="center" shrinkToFit="1"/>
    </xf>
    <xf numFmtId="0" fontId="6" fillId="5" borderId="12" xfId="1" applyFont="1" applyFill="1" applyBorder="1" applyAlignment="1" applyProtection="1">
      <alignment horizontal="center" vertical="center" shrinkToFit="1"/>
    </xf>
    <xf numFmtId="0" fontId="6" fillId="5" borderId="38" xfId="1" applyFont="1" applyFill="1" applyBorder="1" applyAlignment="1" applyProtection="1">
      <alignment horizontal="center" vertical="center" shrinkToFit="1"/>
    </xf>
    <xf numFmtId="0" fontId="14" fillId="7" borderId="13" xfId="1" applyFont="1" applyFill="1" applyBorder="1" applyAlignment="1" applyProtection="1">
      <alignment horizontal="center" vertical="center" shrinkToFit="1"/>
    </xf>
    <xf numFmtId="0" fontId="14" fillId="7" borderId="20" xfId="1" applyFont="1" applyFill="1" applyBorder="1" applyAlignment="1" applyProtection="1">
      <alignment horizontal="center" vertical="center" shrinkToFit="1"/>
    </xf>
    <xf numFmtId="0" fontId="14" fillId="7" borderId="12" xfId="1" applyFont="1" applyFill="1" applyBorder="1" applyAlignment="1" applyProtection="1">
      <alignment horizontal="center" vertical="center" shrinkToFit="1"/>
    </xf>
    <xf numFmtId="0" fontId="6" fillId="7" borderId="38" xfId="1" applyFont="1" applyFill="1" applyBorder="1" applyAlignment="1" applyProtection="1">
      <alignment horizontal="center" vertical="center" shrinkToFit="1"/>
    </xf>
    <xf numFmtId="0" fontId="3" fillId="7" borderId="30" xfId="1" applyFill="1" applyBorder="1" applyAlignment="1" applyProtection="1">
      <alignment horizontal="center" vertical="center" shrinkToFit="1"/>
    </xf>
    <xf numFmtId="0" fontId="3" fillId="7" borderId="81" xfId="1" applyFill="1" applyBorder="1" applyAlignment="1" applyProtection="1">
      <alignment horizontal="center" vertical="center" shrinkToFit="1"/>
    </xf>
    <xf numFmtId="0" fontId="25" fillId="5" borderId="1" xfId="1" applyFont="1" applyFill="1" applyBorder="1" applyAlignment="1" applyProtection="1">
      <alignment horizontal="center" vertical="center" shrinkToFit="1"/>
    </xf>
    <xf numFmtId="0" fontId="25" fillId="5" borderId="2" xfId="1" applyFont="1" applyFill="1" applyBorder="1" applyAlignment="1" applyProtection="1">
      <alignment horizontal="center" vertical="center" shrinkToFit="1"/>
    </xf>
    <xf numFmtId="0" fontId="6" fillId="5" borderId="42" xfId="1" applyFont="1" applyFill="1" applyBorder="1" applyAlignment="1" applyProtection="1">
      <alignment horizontal="center" vertical="center" shrinkToFit="1"/>
    </xf>
    <xf numFmtId="0" fontId="12" fillId="5" borderId="42" xfId="1" applyFont="1" applyFill="1" applyBorder="1" applyAlignment="1" applyProtection="1">
      <alignment horizontal="center" vertical="center" shrinkToFit="1"/>
    </xf>
    <xf numFmtId="0" fontId="12" fillId="5" borderId="42" xfId="1" applyFont="1" applyFill="1" applyBorder="1" applyAlignment="1" applyProtection="1">
      <alignment vertical="center" shrinkToFit="1"/>
    </xf>
    <xf numFmtId="0" fontId="12" fillId="5" borderId="42" xfId="1" applyNumberFormat="1" applyFont="1" applyFill="1" applyBorder="1" applyAlignment="1" applyProtection="1">
      <alignment horizontal="center" vertical="center" shrinkToFit="1"/>
    </xf>
    <xf numFmtId="0" fontId="6" fillId="5" borderId="72" xfId="1" applyFont="1" applyFill="1" applyBorder="1" applyAlignment="1" applyProtection="1">
      <alignment horizontal="center" vertical="center"/>
    </xf>
    <xf numFmtId="0" fontId="6" fillId="5" borderId="22" xfId="1" applyFont="1" applyFill="1" applyBorder="1" applyAlignment="1" applyProtection="1">
      <alignment horizontal="center" vertical="center"/>
    </xf>
    <xf numFmtId="0" fontId="6" fillId="5" borderId="54" xfId="1" applyFont="1" applyFill="1" applyBorder="1" applyAlignment="1" applyProtection="1">
      <alignment horizontal="center" vertical="center"/>
    </xf>
    <xf numFmtId="0" fontId="6" fillId="5" borderId="23" xfId="1" applyFont="1" applyFill="1" applyBorder="1" applyAlignment="1" applyProtection="1">
      <alignment horizontal="center" vertical="center"/>
    </xf>
    <xf numFmtId="0" fontId="17" fillId="7" borderId="15" xfId="1" applyFont="1" applyFill="1" applyBorder="1" applyAlignment="1" applyProtection="1">
      <alignment horizontal="center" vertical="center" shrinkToFit="1"/>
    </xf>
    <xf numFmtId="0" fontId="64" fillId="7" borderId="82" xfId="1" applyFont="1" applyFill="1" applyBorder="1" applyAlignment="1" applyProtection="1">
      <alignment horizontal="center" vertical="center" shrinkToFit="1"/>
    </xf>
    <xf numFmtId="0" fontId="64" fillId="7" borderId="83" xfId="1" applyFont="1" applyFill="1" applyBorder="1" applyAlignment="1" applyProtection="1">
      <alignment horizontal="center" vertical="center" shrinkToFit="1"/>
    </xf>
    <xf numFmtId="0" fontId="6" fillId="0" borderId="29" xfId="1" applyFont="1" applyFill="1" applyBorder="1" applyAlignment="1" applyProtection="1">
      <alignment horizontal="center" vertical="center" shrinkToFit="1"/>
      <protection locked="0"/>
    </xf>
    <xf numFmtId="0" fontId="6" fillId="0" borderId="30" xfId="1" applyFont="1" applyFill="1" applyBorder="1" applyAlignment="1" applyProtection="1">
      <alignment horizontal="center" vertical="center" shrinkToFit="1"/>
      <protection locked="0"/>
    </xf>
    <xf numFmtId="0" fontId="6" fillId="0" borderId="37" xfId="1" applyFont="1" applyFill="1" applyBorder="1" applyAlignment="1" applyProtection="1">
      <alignment horizontal="center" vertical="center" shrinkToFit="1"/>
      <protection locked="0"/>
    </xf>
    <xf numFmtId="0" fontId="6" fillId="5" borderId="71" xfId="1" applyFont="1" applyFill="1" applyBorder="1" applyAlignment="1" applyProtection="1">
      <alignment horizontal="center" vertical="center" shrinkToFit="1"/>
    </xf>
    <xf numFmtId="0" fontId="12" fillId="0" borderId="43" xfId="1" applyFont="1" applyFill="1" applyBorder="1" applyAlignment="1" applyProtection="1">
      <alignment horizontal="center" vertical="center" shrinkToFit="1"/>
      <protection locked="0"/>
    </xf>
    <xf numFmtId="0" fontId="12" fillId="0" borderId="44" xfId="1" applyFont="1" applyFill="1" applyBorder="1" applyAlignment="1" applyProtection="1">
      <alignment horizontal="center" vertical="center" shrinkToFit="1"/>
      <protection locked="0"/>
    </xf>
    <xf numFmtId="0" fontId="12" fillId="0" borderId="45" xfId="1" applyFont="1" applyFill="1" applyBorder="1" applyAlignment="1" applyProtection="1">
      <alignment horizontal="center" vertical="center" shrinkToFit="1"/>
      <protection locked="0"/>
    </xf>
    <xf numFmtId="0" fontId="12" fillId="0" borderId="46" xfId="1" applyNumberFormat="1" applyFont="1" applyFill="1" applyBorder="1" applyAlignment="1" applyProtection="1">
      <alignment horizontal="center" vertical="center" shrinkToFit="1"/>
      <protection locked="0"/>
    </xf>
    <xf numFmtId="0" fontId="12" fillId="0" borderId="47" xfId="1" applyNumberFormat="1" applyFont="1" applyFill="1" applyBorder="1" applyAlignment="1" applyProtection="1">
      <alignment horizontal="center" vertical="center" shrinkToFit="1"/>
      <protection locked="0"/>
    </xf>
    <xf numFmtId="0" fontId="12" fillId="0" borderId="59" xfId="1" applyNumberFormat="1" applyFont="1" applyFill="1" applyBorder="1" applyAlignment="1" applyProtection="1">
      <alignment horizontal="center" vertical="center" shrinkToFit="1"/>
      <protection locked="0"/>
    </xf>
    <xf numFmtId="0" fontId="3" fillId="0" borderId="38" xfId="1" applyBorder="1" applyAlignment="1" applyProtection="1">
      <alignment horizontal="center" vertical="center"/>
      <protection locked="0"/>
    </xf>
    <xf numFmtId="0" fontId="6" fillId="0" borderId="77" xfId="1" applyFont="1" applyFill="1" applyBorder="1" applyAlignment="1" applyProtection="1">
      <alignment horizontal="center" vertical="center"/>
      <protection locked="0"/>
    </xf>
    <xf numFmtId="0" fontId="6" fillId="0" borderId="78" xfId="1" applyFont="1" applyFill="1" applyBorder="1" applyAlignment="1" applyProtection="1">
      <alignment horizontal="center" vertical="center"/>
      <protection locked="0"/>
    </xf>
    <xf numFmtId="0" fontId="6" fillId="0" borderId="53" xfId="1" applyFont="1" applyFill="1" applyBorder="1" applyAlignment="1" applyProtection="1">
      <alignment horizontal="center" vertical="center"/>
      <protection locked="0"/>
    </xf>
    <xf numFmtId="0" fontId="6" fillId="0" borderId="23" xfId="1" applyFont="1" applyFill="1" applyBorder="1" applyAlignment="1" applyProtection="1">
      <alignment horizontal="center" vertical="center"/>
      <protection locked="0"/>
    </xf>
    <xf numFmtId="0" fontId="6" fillId="0" borderId="24" xfId="1" applyFont="1" applyFill="1" applyBorder="1" applyAlignment="1" applyProtection="1">
      <alignment horizontal="center" vertical="center"/>
      <protection locked="0"/>
    </xf>
    <xf numFmtId="0" fontId="6" fillId="0" borderId="25" xfId="1" applyFont="1" applyFill="1" applyBorder="1" applyAlignment="1" applyProtection="1">
      <alignment horizontal="center" vertical="center"/>
      <protection locked="0"/>
    </xf>
    <xf numFmtId="0" fontId="6" fillId="5" borderId="74" xfId="1" applyFont="1" applyFill="1" applyBorder="1" applyAlignment="1" applyProtection="1">
      <alignment horizontal="center" vertical="center"/>
    </xf>
    <xf numFmtId="0" fontId="6" fillId="5" borderId="84" xfId="1" applyFont="1" applyFill="1" applyBorder="1" applyAlignment="1" applyProtection="1">
      <alignment horizontal="center" vertical="center"/>
    </xf>
    <xf numFmtId="0" fontId="6" fillId="5" borderId="85" xfId="1" applyFont="1" applyFill="1" applyBorder="1" applyAlignment="1" applyProtection="1">
      <alignment horizontal="center" vertical="center"/>
    </xf>
    <xf numFmtId="0" fontId="14" fillId="5" borderId="54" xfId="1" applyFont="1" applyFill="1" applyBorder="1" applyAlignment="1" applyProtection="1">
      <alignment horizontal="center" vertical="center" shrinkToFit="1"/>
    </xf>
    <xf numFmtId="0" fontId="14" fillId="5" borderId="63" xfId="1" applyFont="1" applyFill="1" applyBorder="1" applyAlignment="1" applyProtection="1">
      <alignment horizontal="center" vertical="center" shrinkToFit="1"/>
    </xf>
    <xf numFmtId="0" fontId="14" fillId="5" borderId="73" xfId="1" applyFont="1" applyFill="1" applyBorder="1" applyAlignment="1" applyProtection="1">
      <alignment horizontal="center" vertical="center" shrinkToFit="1"/>
    </xf>
    <xf numFmtId="0" fontId="14" fillId="5" borderId="23" xfId="1" applyFont="1" applyFill="1" applyBorder="1" applyAlignment="1" applyProtection="1">
      <alignment horizontal="center" vertical="center" shrinkToFit="1"/>
    </xf>
    <xf numFmtId="0" fontId="14" fillId="5" borderId="24" xfId="1" applyFont="1" applyFill="1" applyBorder="1" applyAlignment="1" applyProtection="1">
      <alignment horizontal="center" vertical="center" shrinkToFit="1"/>
    </xf>
    <xf numFmtId="0" fontId="14" fillId="5" borderId="25" xfId="1" applyFont="1" applyFill="1" applyBorder="1" applyAlignment="1" applyProtection="1">
      <alignment horizontal="center" vertical="center" shrinkToFit="1"/>
    </xf>
    <xf numFmtId="0" fontId="3" fillId="5" borderId="74" xfId="1" applyFill="1" applyBorder="1" applyAlignment="1" applyProtection="1">
      <alignment horizontal="center" vertical="center"/>
    </xf>
    <xf numFmtId="0" fontId="3" fillId="5" borderId="22" xfId="1" applyFill="1" applyBorder="1" applyAlignment="1" applyProtection="1">
      <alignment horizontal="center" vertical="center"/>
    </xf>
    <xf numFmtId="0" fontId="3" fillId="0" borderId="86" xfId="1" applyBorder="1" applyAlignment="1" applyProtection="1">
      <alignment horizontal="center" vertical="center"/>
      <protection locked="0"/>
    </xf>
    <xf numFmtId="0" fontId="27" fillId="5" borderId="63" xfId="1" applyFont="1" applyFill="1" applyBorder="1" applyAlignment="1" applyProtection="1">
      <alignment horizontal="right" vertical="center"/>
    </xf>
    <xf numFmtId="0" fontId="3" fillId="5" borderId="56" xfId="1" applyFill="1" applyBorder="1" applyAlignment="1" applyProtection="1">
      <alignment horizontal="center" vertical="center"/>
    </xf>
    <xf numFmtId="0" fontId="24" fillId="19" borderId="0" xfId="1" applyFont="1" applyFill="1" applyBorder="1" applyAlignment="1" applyProtection="1">
      <alignment horizontal="distributed" vertical="center" shrinkToFit="1"/>
    </xf>
    <xf numFmtId="0" fontId="24" fillId="19" borderId="0" xfId="1" applyFont="1" applyFill="1" applyBorder="1" applyAlignment="1" applyProtection="1">
      <alignment horizontal="left" vertical="center" shrinkToFit="1"/>
    </xf>
    <xf numFmtId="0" fontId="3" fillId="17" borderId="0" xfId="1" applyFill="1" applyAlignment="1" applyProtection="1">
      <alignment horizontal="left" vertical="center" shrinkToFit="1"/>
    </xf>
    <xf numFmtId="0" fontId="5" fillId="17" borderId="0" xfId="1" applyFont="1" applyFill="1" applyAlignment="1" applyProtection="1">
      <alignment horizontal="center" vertical="center" shrinkToFit="1"/>
    </xf>
    <xf numFmtId="0" fontId="22" fillId="17" borderId="0" xfId="1" applyFont="1" applyFill="1" applyBorder="1" applyAlignment="1" applyProtection="1">
      <alignment horizontal="center" vertical="center" shrinkToFit="1"/>
    </xf>
    <xf numFmtId="58" fontId="11" fillId="7" borderId="42" xfId="1" applyNumberFormat="1" applyFont="1" applyFill="1" applyBorder="1" applyAlignment="1" applyProtection="1">
      <alignment horizontal="center" vertical="center" shrinkToFit="1"/>
    </xf>
    <xf numFmtId="0" fontId="6" fillId="17" borderId="4" xfId="1" applyFont="1" applyFill="1" applyBorder="1" applyAlignment="1" applyProtection="1">
      <alignment horizontal="center" vertical="center" shrinkToFit="1"/>
    </xf>
    <xf numFmtId="0" fontId="6" fillId="17" borderId="51" xfId="1" applyFont="1" applyFill="1" applyBorder="1" applyAlignment="1" applyProtection="1">
      <alignment horizontal="center" vertical="center" shrinkToFit="1"/>
    </xf>
    <xf numFmtId="0" fontId="6" fillId="17" borderId="68" xfId="1" applyFont="1" applyFill="1" applyBorder="1" applyAlignment="1" applyProtection="1">
      <alignment horizontal="center" vertical="center" shrinkToFit="1"/>
    </xf>
    <xf numFmtId="0" fontId="6" fillId="17" borderId="5" xfId="1" applyFont="1" applyFill="1" applyBorder="1" applyAlignment="1" applyProtection="1">
      <alignment horizontal="center" vertical="center" shrinkToFit="1"/>
    </xf>
    <xf numFmtId="0" fontId="67" fillId="19" borderId="0" xfId="1" applyFont="1" applyFill="1" applyBorder="1" applyAlignment="1" applyProtection="1">
      <alignment horizontal="left" vertical="center" shrinkToFit="1"/>
    </xf>
    <xf numFmtId="0" fontId="6" fillId="17" borderId="27" xfId="1" applyFont="1" applyFill="1" applyBorder="1" applyAlignment="1" applyProtection="1">
      <alignment horizontal="center" vertical="center" shrinkToFit="1"/>
    </xf>
    <xf numFmtId="0" fontId="6" fillId="17" borderId="53" xfId="1" applyFont="1" applyFill="1" applyBorder="1" applyAlignment="1" applyProtection="1">
      <alignment horizontal="center" vertical="center" shrinkToFit="1"/>
    </xf>
    <xf numFmtId="0" fontId="14" fillId="17" borderId="70" xfId="1" applyFont="1" applyFill="1" applyBorder="1" applyAlignment="1" applyProtection="1">
      <alignment vertical="center" shrinkToFit="1"/>
    </xf>
    <xf numFmtId="0" fontId="14" fillId="17" borderId="25" xfId="1" applyFont="1" applyFill="1" applyBorder="1" applyAlignment="1" applyProtection="1">
      <alignment vertical="center" shrinkToFit="1"/>
    </xf>
    <xf numFmtId="0" fontId="6" fillId="17" borderId="13" xfId="1" applyFont="1" applyFill="1" applyBorder="1" applyAlignment="1" applyProtection="1">
      <alignment horizontal="center" vertical="center" shrinkToFit="1"/>
    </xf>
    <xf numFmtId="0" fontId="6" fillId="17" borderId="20" xfId="1" applyFont="1" applyFill="1" applyBorder="1" applyAlignment="1" applyProtection="1">
      <alignment horizontal="center" vertical="center" shrinkToFit="1"/>
    </xf>
    <xf numFmtId="0" fontId="6" fillId="17" borderId="12" xfId="1" applyFont="1" applyFill="1" applyBorder="1" applyAlignment="1" applyProtection="1">
      <alignment horizontal="center" vertical="center" shrinkToFit="1"/>
    </xf>
    <xf numFmtId="0" fontId="6" fillId="17" borderId="38" xfId="1" applyFont="1" applyFill="1" applyBorder="1" applyAlignment="1" applyProtection="1">
      <alignment horizontal="center" vertical="center" shrinkToFit="1"/>
    </xf>
    <xf numFmtId="0" fontId="17" fillId="7" borderId="13" xfId="1" applyFont="1" applyFill="1" applyBorder="1" applyAlignment="1" applyProtection="1">
      <alignment horizontal="center" vertical="center" shrinkToFit="1"/>
    </xf>
    <xf numFmtId="0" fontId="17" fillId="7" borderId="20" xfId="1" applyFont="1" applyFill="1" applyBorder="1" applyAlignment="1" applyProtection="1">
      <alignment horizontal="center" vertical="center" shrinkToFit="1"/>
    </xf>
    <xf numFmtId="0" fontId="17" fillId="7" borderId="12" xfId="1" applyFont="1" applyFill="1" applyBorder="1" applyAlignment="1" applyProtection="1">
      <alignment horizontal="center" vertical="center" shrinkToFit="1"/>
    </xf>
    <xf numFmtId="0" fontId="17" fillId="7" borderId="38" xfId="1" applyFont="1" applyFill="1" applyBorder="1" applyAlignment="1" applyProtection="1">
      <alignment horizontal="center" vertical="center" shrinkToFit="1"/>
    </xf>
    <xf numFmtId="0" fontId="6" fillId="17" borderId="33" xfId="1" applyFont="1" applyFill="1" applyBorder="1" applyAlignment="1" applyProtection="1">
      <alignment horizontal="center" vertical="center" shrinkToFit="1"/>
    </xf>
    <xf numFmtId="0" fontId="6" fillId="17" borderId="34" xfId="1" applyFont="1" applyFill="1" applyBorder="1" applyAlignment="1" applyProtection="1">
      <alignment horizontal="center" vertical="center" shrinkToFit="1"/>
    </xf>
    <xf numFmtId="0" fontId="6" fillId="7" borderId="15" xfId="1" applyFont="1" applyFill="1" applyBorder="1" applyAlignment="1" applyProtection="1">
      <alignment horizontal="center" vertical="center" shrinkToFit="1"/>
    </xf>
    <xf numFmtId="0" fontId="3" fillId="7" borderId="82" xfId="1" applyFill="1" applyBorder="1" applyAlignment="1" applyProtection="1">
      <alignment horizontal="center" vertical="center" shrinkToFit="1"/>
    </xf>
    <xf numFmtId="0" fontId="3" fillId="7" borderId="83" xfId="1" applyFill="1" applyBorder="1" applyAlignment="1" applyProtection="1">
      <alignment horizontal="center" vertical="center" shrinkToFit="1"/>
    </xf>
    <xf numFmtId="0" fontId="25" fillId="17" borderId="1" xfId="1" applyFont="1" applyFill="1" applyBorder="1" applyAlignment="1" applyProtection="1">
      <alignment horizontal="center" vertical="center" shrinkToFit="1"/>
    </xf>
    <xf numFmtId="0" fontId="25" fillId="17" borderId="2" xfId="1" applyFont="1" applyFill="1" applyBorder="1" applyAlignment="1" applyProtection="1">
      <alignment horizontal="center" vertical="center" shrinkToFit="1"/>
    </xf>
    <xf numFmtId="0" fontId="6" fillId="17" borderId="0" xfId="1" applyFont="1" applyFill="1" applyBorder="1" applyAlignment="1" applyProtection="1">
      <alignment horizontal="center" vertical="center" shrinkToFit="1"/>
    </xf>
    <xf numFmtId="0" fontId="12" fillId="17" borderId="0" xfId="1" applyFont="1" applyFill="1" applyBorder="1" applyAlignment="1" applyProtection="1">
      <alignment horizontal="center" vertical="center" shrinkToFit="1"/>
    </xf>
    <xf numFmtId="0" fontId="12" fillId="17" borderId="0" xfId="1" applyFont="1" applyFill="1" applyBorder="1" applyAlignment="1" applyProtection="1">
      <alignment vertical="center" shrinkToFit="1"/>
    </xf>
    <xf numFmtId="0" fontId="12" fillId="17" borderId="0" xfId="1" applyNumberFormat="1" applyFont="1" applyFill="1" applyBorder="1" applyAlignment="1" applyProtection="1">
      <alignment horizontal="center" vertical="center" shrinkToFit="1"/>
    </xf>
    <xf numFmtId="0" fontId="6" fillId="17" borderId="40" xfId="1" applyFont="1" applyFill="1" applyBorder="1" applyAlignment="1" applyProtection="1">
      <alignment horizontal="center" vertical="center" shrinkToFit="1"/>
    </xf>
    <xf numFmtId="0" fontId="6" fillId="17" borderId="37" xfId="1" applyFont="1" applyFill="1" applyBorder="1" applyAlignment="1" applyProtection="1">
      <alignment horizontal="center" vertical="center" shrinkToFit="1"/>
    </xf>
    <xf numFmtId="0" fontId="6" fillId="17" borderId="19" xfId="1" applyFont="1" applyFill="1" applyBorder="1" applyAlignment="1" applyProtection="1">
      <alignment horizontal="center" vertical="center" shrinkToFit="1"/>
    </xf>
    <xf numFmtId="0" fontId="6" fillId="17" borderId="21" xfId="1" applyFont="1" applyFill="1" applyBorder="1" applyAlignment="1" applyProtection="1">
      <alignment horizontal="center" vertical="center" shrinkToFit="1"/>
    </xf>
    <xf numFmtId="0" fontId="6" fillId="17" borderId="71" xfId="1" applyFont="1" applyFill="1" applyBorder="1" applyAlignment="1" applyProtection="1">
      <alignment horizontal="center" vertical="center" shrinkToFit="1"/>
    </xf>
    <xf numFmtId="0" fontId="6" fillId="17" borderId="45" xfId="1" applyFont="1" applyFill="1" applyBorder="1" applyAlignment="1" applyProtection="1">
      <alignment horizontal="center" vertical="center" shrinkToFit="1"/>
    </xf>
    <xf numFmtId="0" fontId="16" fillId="0" borderId="46" xfId="1" applyNumberFormat="1" applyFont="1" applyFill="1" applyBorder="1" applyAlignment="1" applyProtection="1">
      <alignment horizontal="center" vertical="center" shrinkToFit="1"/>
      <protection locked="0"/>
    </xf>
    <xf numFmtId="0" fontId="16" fillId="0" borderId="47" xfId="1" applyNumberFormat="1" applyFont="1" applyFill="1" applyBorder="1" applyAlignment="1" applyProtection="1">
      <alignment horizontal="center" vertical="center" shrinkToFit="1"/>
      <protection locked="0"/>
    </xf>
    <xf numFmtId="0" fontId="16" fillId="0" borderId="59" xfId="1" applyNumberFormat="1" applyFont="1" applyFill="1" applyBorder="1" applyAlignment="1" applyProtection="1">
      <alignment horizontal="center" vertical="center" shrinkToFit="1"/>
      <protection locked="0"/>
    </xf>
    <xf numFmtId="0" fontId="3" fillId="18" borderId="0" xfId="1" applyFill="1" applyAlignment="1" applyProtection="1">
      <alignment horizontal="left" vertical="center" shrinkToFit="1"/>
    </xf>
    <xf numFmtId="0" fontId="5" fillId="18" borderId="0" xfId="1" applyFont="1" applyFill="1" applyAlignment="1" applyProtection="1">
      <alignment horizontal="center" vertical="center" shrinkToFit="1"/>
    </xf>
    <xf numFmtId="0" fontId="22" fillId="18" borderId="0" xfId="1" applyFont="1" applyFill="1" applyBorder="1" applyAlignment="1" applyProtection="1">
      <alignment horizontal="center" vertical="center" shrinkToFit="1"/>
    </xf>
    <xf numFmtId="0" fontId="6" fillId="18" borderId="4" xfId="1" applyFont="1" applyFill="1" applyBorder="1" applyAlignment="1" applyProtection="1">
      <alignment horizontal="center" vertical="center" shrinkToFit="1"/>
    </xf>
    <xf numFmtId="0" fontId="6" fillId="18" borderId="51" xfId="1" applyFont="1" applyFill="1" applyBorder="1" applyAlignment="1" applyProtection="1">
      <alignment horizontal="center" vertical="center" shrinkToFit="1"/>
    </xf>
    <xf numFmtId="0" fontId="6" fillId="18" borderId="68" xfId="1" applyFont="1" applyFill="1" applyBorder="1" applyAlignment="1" applyProtection="1">
      <alignment horizontal="center" vertical="center" shrinkToFit="1"/>
    </xf>
    <xf numFmtId="0" fontId="6" fillId="18" borderId="5" xfId="1" applyFont="1" applyFill="1" applyBorder="1" applyAlignment="1" applyProtection="1">
      <alignment horizontal="center" vertical="center" shrinkToFit="1"/>
    </xf>
    <xf numFmtId="0" fontId="24" fillId="20" borderId="0" xfId="1" applyFont="1" applyFill="1" applyBorder="1" applyAlignment="1" applyProtection="1">
      <alignment horizontal="distributed" vertical="center" shrinkToFit="1"/>
    </xf>
    <xf numFmtId="0" fontId="24" fillId="20" borderId="0" xfId="1" applyFont="1" applyFill="1" applyBorder="1" applyAlignment="1" applyProtection="1">
      <alignment horizontal="left" vertical="center" shrinkToFit="1"/>
    </xf>
    <xf numFmtId="0" fontId="67" fillId="20" borderId="0" xfId="1" applyFont="1" applyFill="1" applyBorder="1" applyAlignment="1" applyProtection="1">
      <alignment horizontal="left" vertical="center" shrinkToFit="1"/>
    </xf>
    <xf numFmtId="0" fontId="29" fillId="18" borderId="62" xfId="1" applyFont="1" applyFill="1" applyBorder="1" applyAlignment="1">
      <alignment horizontal="left" vertical="center" wrapText="1"/>
    </xf>
    <xf numFmtId="0" fontId="29" fillId="18" borderId="63" xfId="1" applyFont="1" applyFill="1" applyBorder="1" applyAlignment="1">
      <alignment horizontal="left" vertical="center" wrapText="1"/>
    </xf>
    <xf numFmtId="0" fontId="29" fillId="18" borderId="64" xfId="1" applyFont="1" applyFill="1" applyBorder="1" applyAlignment="1">
      <alignment horizontal="left" vertical="center" wrapText="1"/>
    </xf>
    <xf numFmtId="0" fontId="29" fillId="18" borderId="65" xfId="1" applyFont="1" applyFill="1" applyBorder="1" applyAlignment="1">
      <alignment horizontal="left" vertical="center" wrapText="1"/>
    </xf>
    <xf numFmtId="0" fontId="29" fillId="18" borderId="0" xfId="1" applyFont="1" applyFill="1" applyBorder="1" applyAlignment="1">
      <alignment horizontal="left" vertical="center" wrapText="1"/>
    </xf>
    <xf numFmtId="0" fontId="29" fillId="18" borderId="66" xfId="1" applyFont="1" applyFill="1" applyBorder="1" applyAlignment="1">
      <alignment horizontal="left" vertical="center" wrapText="1"/>
    </xf>
    <xf numFmtId="0" fontId="29" fillId="18" borderId="41" xfId="1" applyFont="1" applyFill="1" applyBorder="1" applyAlignment="1">
      <alignment horizontal="left" vertical="center" wrapText="1"/>
    </xf>
    <xf numFmtId="0" fontId="29" fillId="18" borderId="42" xfId="1" applyFont="1" applyFill="1" applyBorder="1" applyAlignment="1">
      <alignment horizontal="left" vertical="center" wrapText="1"/>
    </xf>
    <xf numFmtId="0" fontId="29" fillId="18" borderId="67" xfId="1" applyFont="1" applyFill="1" applyBorder="1" applyAlignment="1">
      <alignment horizontal="left" vertical="center" wrapText="1"/>
    </xf>
    <xf numFmtId="0" fontId="25" fillId="18" borderId="70" xfId="1" applyFont="1" applyFill="1" applyBorder="1" applyAlignment="1">
      <alignment horizontal="left" vertical="center" shrinkToFit="1"/>
    </xf>
    <xf numFmtId="0" fontId="25" fillId="18" borderId="24" xfId="1" applyFont="1" applyFill="1" applyBorder="1" applyAlignment="1">
      <alignment horizontal="left" vertical="center" shrinkToFit="1"/>
    </xf>
    <xf numFmtId="0" fontId="25" fillId="18" borderId="26" xfId="1" applyFont="1" applyFill="1" applyBorder="1" applyAlignment="1">
      <alignment horizontal="left" vertical="center" shrinkToFit="1"/>
    </xf>
    <xf numFmtId="0" fontId="14" fillId="18" borderId="40" xfId="1" applyFont="1" applyFill="1" applyBorder="1" applyAlignment="1" applyProtection="1">
      <alignment horizontal="center" vertical="center" shrinkToFit="1"/>
    </xf>
    <xf numFmtId="0" fontId="14" fillId="18" borderId="37" xfId="1" applyFont="1" applyFill="1" applyBorder="1" applyAlignment="1" applyProtection="1">
      <alignment horizontal="center" vertical="center" shrinkToFit="1"/>
    </xf>
    <xf numFmtId="0" fontId="14" fillId="18" borderId="29" xfId="1" applyFont="1" applyFill="1" applyBorder="1" applyAlignment="1" applyProtection="1">
      <alignment horizontal="center" vertical="center" shrinkToFit="1"/>
    </xf>
    <xf numFmtId="0" fontId="14" fillId="18" borderId="30" xfId="1" applyFont="1" applyFill="1" applyBorder="1" applyAlignment="1" applyProtection="1">
      <alignment horizontal="center" vertical="center" shrinkToFit="1"/>
    </xf>
    <xf numFmtId="0" fontId="28" fillId="0" borderId="30" xfId="1" applyFont="1" applyBorder="1" applyAlignment="1">
      <alignment horizontal="center" vertical="center" shrinkToFit="1"/>
    </xf>
    <xf numFmtId="0" fontId="3" fillId="0" borderId="81" xfId="1" applyBorder="1" applyAlignment="1">
      <alignment horizontal="center" vertical="center" shrinkToFit="1"/>
    </xf>
    <xf numFmtId="0" fontId="6" fillId="18" borderId="71" xfId="1" applyFont="1" applyFill="1" applyBorder="1" applyAlignment="1" applyProtection="1">
      <alignment horizontal="center" vertical="center" shrinkToFit="1"/>
    </xf>
    <xf numFmtId="0" fontId="6" fillId="18" borderId="45" xfId="1" applyFont="1" applyFill="1" applyBorder="1" applyAlignment="1" applyProtection="1">
      <alignment horizontal="center" vertical="center" shrinkToFit="1"/>
    </xf>
    <xf numFmtId="0" fontId="12" fillId="0" borderId="61" xfId="1" applyNumberFormat="1" applyFont="1" applyFill="1" applyBorder="1" applyAlignment="1" applyProtection="1">
      <alignment horizontal="center" vertical="center" shrinkToFit="1"/>
      <protection locked="0"/>
    </xf>
    <xf numFmtId="0" fontId="12" fillId="0" borderId="42" xfId="1" applyNumberFormat="1" applyFont="1" applyFill="1" applyBorder="1" applyAlignment="1" applyProtection="1">
      <alignment horizontal="center" vertical="center" shrinkToFit="1"/>
      <protection locked="0"/>
    </xf>
    <xf numFmtId="0" fontId="3" fillId="0" borderId="42" xfId="1" applyBorder="1" applyAlignment="1">
      <alignment horizontal="center" vertical="center" shrinkToFit="1"/>
    </xf>
    <xf numFmtId="0" fontId="3" fillId="0" borderId="67" xfId="1" applyBorder="1" applyAlignment="1">
      <alignment horizontal="center" vertical="center" shrinkToFit="1"/>
    </xf>
    <xf numFmtId="0" fontId="6" fillId="18" borderId="0" xfId="1" applyFont="1" applyFill="1" applyBorder="1" applyAlignment="1" applyProtection="1">
      <alignment horizontal="center" vertical="center" shrinkToFit="1"/>
    </xf>
    <xf numFmtId="0" fontId="25" fillId="18" borderId="62" xfId="1" applyFont="1" applyFill="1" applyBorder="1" applyAlignment="1" applyProtection="1">
      <alignment horizontal="left" vertical="center" shrinkToFit="1"/>
    </xf>
    <xf numFmtId="0" fontId="25" fillId="18" borderId="63" xfId="1" applyFont="1" applyFill="1" applyBorder="1" applyAlignment="1" applyProtection="1">
      <alignment horizontal="left" vertical="center" shrinkToFit="1"/>
    </xf>
    <xf numFmtId="0" fontId="25" fillId="18" borderId="64" xfId="1" applyFont="1" applyFill="1" applyBorder="1" applyAlignment="1" applyProtection="1">
      <alignment horizontal="left" vertical="center" shrinkToFit="1"/>
    </xf>
    <xf numFmtId="0" fontId="25" fillId="18" borderId="65" xfId="1" applyFont="1" applyFill="1" applyBorder="1" applyAlignment="1">
      <alignment horizontal="left" vertical="center"/>
    </xf>
    <xf numFmtId="0" fontId="25" fillId="18" borderId="0" xfId="1" applyFont="1" applyFill="1" applyBorder="1" applyAlignment="1">
      <alignment horizontal="left" vertical="center"/>
    </xf>
    <xf numFmtId="0" fontId="25" fillId="18" borderId="66" xfId="1" applyFont="1" applyFill="1" applyBorder="1" applyAlignment="1">
      <alignment horizontal="left" vertical="center"/>
    </xf>
    <xf numFmtId="0" fontId="25" fillId="18" borderId="65" xfId="1" applyNumberFormat="1" applyFont="1" applyFill="1" applyBorder="1" applyAlignment="1">
      <alignment horizontal="left" vertical="center"/>
    </xf>
    <xf numFmtId="0" fontId="25" fillId="18" borderId="0" xfId="1" applyNumberFormat="1" applyFont="1" applyFill="1" applyBorder="1" applyAlignment="1">
      <alignment horizontal="left" vertical="center"/>
    </xf>
    <xf numFmtId="0" fontId="25" fillId="18" borderId="66" xfId="1" applyNumberFormat="1" applyFont="1" applyFill="1" applyBorder="1" applyAlignment="1">
      <alignment horizontal="left" vertical="center"/>
    </xf>
    <xf numFmtId="0" fontId="25" fillId="18" borderId="4" xfId="1" applyFont="1" applyFill="1" applyBorder="1" applyAlignment="1">
      <alignment horizontal="center" vertical="center"/>
    </xf>
    <xf numFmtId="0" fontId="25" fillId="18" borderId="51" xfId="1" applyFont="1" applyFill="1" applyBorder="1" applyAlignment="1">
      <alignment horizontal="center" vertical="center"/>
    </xf>
    <xf numFmtId="0" fontId="25" fillId="18" borderId="60" xfId="1" applyFont="1" applyFill="1" applyBorder="1" applyAlignment="1">
      <alignment horizontal="center" vertical="center"/>
    </xf>
    <xf numFmtId="0" fontId="25" fillId="18" borderId="58" xfId="1" applyFont="1" applyFill="1" applyBorder="1" applyAlignment="1">
      <alignment horizontal="center" vertical="center"/>
    </xf>
    <xf numFmtId="0" fontId="25" fillId="18" borderId="0" xfId="1" applyFont="1" applyFill="1" applyBorder="1" applyAlignment="1">
      <alignment horizontal="left" vertical="center" wrapText="1"/>
    </xf>
    <xf numFmtId="0" fontId="25" fillId="18" borderId="11" xfId="1" applyFont="1" applyFill="1" applyBorder="1" applyAlignment="1">
      <alignment horizontal="center" vertical="center"/>
    </xf>
    <xf numFmtId="0" fontId="25" fillId="18" borderId="12" xfId="1" applyFont="1" applyFill="1" applyBorder="1" applyAlignment="1">
      <alignment horizontal="center" vertical="center"/>
    </xf>
    <xf numFmtId="0" fontId="6" fillId="18" borderId="13" xfId="1" applyFont="1" applyFill="1" applyBorder="1" applyAlignment="1" applyProtection="1">
      <alignment horizontal="center" vertical="center" shrinkToFit="1"/>
    </xf>
    <xf numFmtId="0" fontId="6" fillId="18" borderId="20" xfId="1" applyFont="1" applyFill="1" applyBorder="1" applyAlignment="1" applyProtection="1">
      <alignment horizontal="center" vertical="center" shrinkToFit="1"/>
    </xf>
    <xf numFmtId="0" fontId="6" fillId="18" borderId="27" xfId="1" applyFont="1" applyFill="1" applyBorder="1" applyAlignment="1" applyProtection="1">
      <alignment horizontal="center" vertical="center" shrinkToFit="1"/>
    </xf>
    <xf numFmtId="0" fontId="6" fillId="18" borderId="53" xfId="1" applyFont="1" applyFill="1" applyBorder="1" applyAlignment="1" applyProtection="1">
      <alignment horizontal="center" vertical="center" shrinkToFit="1"/>
    </xf>
    <xf numFmtId="0" fontId="6" fillId="18" borderId="33" xfId="1" applyFont="1" applyFill="1" applyBorder="1" applyAlignment="1" applyProtection="1">
      <alignment horizontal="center" vertical="center" shrinkToFit="1"/>
    </xf>
    <xf numFmtId="0" fontId="6" fillId="18" borderId="34" xfId="1" applyFont="1" applyFill="1" applyBorder="1" applyAlignment="1" applyProtection="1">
      <alignment horizontal="center" vertical="center" shrinkToFit="1"/>
    </xf>
    <xf numFmtId="0" fontId="6" fillId="7" borderId="89" xfId="1" applyFont="1" applyFill="1" applyBorder="1" applyAlignment="1" applyProtection="1">
      <alignment horizontal="center" vertical="center" shrinkToFit="1"/>
    </xf>
    <xf numFmtId="0" fontId="6" fillId="18" borderId="12" xfId="1" applyFont="1" applyFill="1" applyBorder="1" applyAlignment="1" applyProtection="1">
      <alignment horizontal="center" vertical="center" shrinkToFit="1"/>
    </xf>
    <xf numFmtId="0" fontId="6" fillId="18" borderId="38" xfId="1" applyFont="1" applyFill="1" applyBorder="1" applyAlignment="1" applyProtection="1">
      <alignment horizontal="center" vertical="center" shrinkToFit="1"/>
    </xf>
    <xf numFmtId="0" fontId="6" fillId="18" borderId="70" xfId="1" applyFont="1" applyFill="1" applyBorder="1" applyAlignment="1" applyProtection="1">
      <alignment vertical="center" shrinkToFit="1"/>
    </xf>
    <xf numFmtId="0" fontId="6" fillId="18" borderId="25" xfId="1" applyFont="1" applyFill="1" applyBorder="1" applyAlignment="1" applyProtection="1">
      <alignment vertical="center" shrinkToFit="1"/>
    </xf>
    <xf numFmtId="0" fontId="72" fillId="0" borderId="156" xfId="5" applyFont="1" applyBorder="1" applyAlignment="1">
      <alignment horizontal="left" vertical="center" shrinkToFit="1"/>
    </xf>
    <xf numFmtId="0" fontId="72" fillId="0" borderId="157" xfId="5" applyFont="1" applyBorder="1" applyAlignment="1">
      <alignment horizontal="left" vertical="center" shrinkToFit="1"/>
    </xf>
    <xf numFmtId="0" fontId="72" fillId="0" borderId="158" xfId="5" applyFont="1" applyBorder="1" applyAlignment="1">
      <alignment horizontal="left" vertical="center" shrinkToFit="1"/>
    </xf>
    <xf numFmtId="0" fontId="73" fillId="0" borderId="63" xfId="5" applyFont="1" applyBorder="1" applyAlignment="1">
      <alignment horizontal="left" vertical="top" wrapText="1"/>
    </xf>
    <xf numFmtId="0" fontId="73" fillId="0" borderId="0" xfId="5" applyFont="1" applyAlignment="1">
      <alignment horizontal="left" vertical="top"/>
    </xf>
    <xf numFmtId="0" fontId="74" fillId="0" borderId="0" xfId="5" applyFont="1" applyAlignment="1">
      <alignment horizontal="left" vertical="center"/>
    </xf>
    <xf numFmtId="0" fontId="72" fillId="0" borderId="24" xfId="5" applyFont="1" applyBorder="1" applyAlignment="1">
      <alignment horizontal="center" vertical="center" wrapText="1"/>
    </xf>
    <xf numFmtId="0" fontId="71" fillId="0" borderId="76" xfId="5" applyFont="1" applyBorder="1" applyAlignment="1">
      <alignment horizontal="center" vertical="center" wrapText="1"/>
    </xf>
    <xf numFmtId="0" fontId="71" fillId="0" borderId="0" xfId="5" applyFont="1" applyAlignment="1">
      <alignment horizontal="center" vertical="center" wrapText="1"/>
    </xf>
    <xf numFmtId="0" fontId="72" fillId="25" borderId="155" xfId="5" applyFont="1" applyFill="1" applyBorder="1" applyAlignment="1">
      <alignment horizontal="center" vertical="center" wrapText="1"/>
    </xf>
    <xf numFmtId="0" fontId="72" fillId="25" borderId="98" xfId="5" applyFont="1" applyFill="1" applyBorder="1" applyAlignment="1">
      <alignment horizontal="center" vertical="center" wrapText="1"/>
    </xf>
    <xf numFmtId="0" fontId="72" fillId="25" borderId="99" xfId="5" applyFont="1" applyFill="1" applyBorder="1" applyAlignment="1">
      <alignment horizontal="center" vertical="center" wrapText="1"/>
    </xf>
    <xf numFmtId="0" fontId="72" fillId="0" borderId="76" xfId="5" applyFont="1" applyBorder="1" applyAlignment="1">
      <alignment horizontal="center" vertical="center" wrapText="1"/>
    </xf>
    <xf numFmtId="0" fontId="72" fillId="0" borderId="0" xfId="5" applyFont="1" applyAlignment="1">
      <alignment horizontal="center" vertical="center" wrapText="1"/>
    </xf>
    <xf numFmtId="0" fontId="69" fillId="0" borderId="137" xfId="5" applyFont="1" applyBorder="1" applyAlignment="1">
      <alignment horizontal="center" vertical="center"/>
    </xf>
    <xf numFmtId="0" fontId="69" fillId="0" borderId="138" xfId="5" applyFont="1" applyBorder="1" applyAlignment="1">
      <alignment horizontal="center" vertical="center"/>
    </xf>
    <xf numFmtId="0" fontId="69" fillId="0" borderId="140" xfId="5" applyFont="1" applyBorder="1" applyAlignment="1">
      <alignment horizontal="center" vertical="center"/>
    </xf>
    <xf numFmtId="0" fontId="76" fillId="0" borderId="145" xfId="5" applyFont="1" applyBorder="1" applyAlignment="1">
      <alignment horizontal="center" vertical="center"/>
    </xf>
    <xf numFmtId="0" fontId="76" fillId="0" borderId="146" xfId="5" applyFont="1" applyBorder="1" applyAlignment="1">
      <alignment horizontal="center" vertical="center"/>
    </xf>
    <xf numFmtId="0" fontId="84" fillId="0" borderId="1" xfId="5" applyFont="1" applyBorder="1" applyAlignment="1">
      <alignment horizontal="left" vertical="center" wrapText="1"/>
    </xf>
    <xf numFmtId="0" fontId="84" fillId="0" borderId="2" xfId="5" applyFont="1" applyBorder="1" applyAlignment="1">
      <alignment horizontal="left" vertical="center" wrapText="1"/>
    </xf>
    <xf numFmtId="0" fontId="84" fillId="0" borderId="3" xfId="5" applyFont="1" applyBorder="1" applyAlignment="1">
      <alignment horizontal="left" vertical="center" wrapText="1"/>
    </xf>
    <xf numFmtId="0" fontId="74" fillId="0" borderId="65" xfId="5" applyFont="1" applyBorder="1" applyAlignment="1">
      <alignment horizontal="left" vertical="top" wrapText="1"/>
    </xf>
    <xf numFmtId="0" fontId="74" fillId="0" borderId="0" xfId="5" applyFont="1" applyAlignment="1">
      <alignment horizontal="left" vertical="top" wrapText="1"/>
    </xf>
    <xf numFmtId="0" fontId="84" fillId="0" borderId="133" xfId="5" applyFont="1" applyBorder="1" applyAlignment="1">
      <alignment horizontal="center" vertical="center" wrapText="1"/>
    </xf>
    <xf numFmtId="0" fontId="84" fillId="0" borderId="124" xfId="5" applyFont="1" applyBorder="1" applyAlignment="1">
      <alignment horizontal="center" vertical="center" wrapText="1"/>
    </xf>
    <xf numFmtId="0" fontId="84" fillId="0" borderId="125" xfId="5" applyFont="1" applyBorder="1" applyAlignment="1">
      <alignment horizontal="center" vertical="center" wrapText="1"/>
    </xf>
    <xf numFmtId="0" fontId="84" fillId="0" borderId="61" xfId="5" applyFont="1" applyBorder="1" applyAlignment="1">
      <alignment horizontal="center" vertical="center" wrapText="1"/>
    </xf>
    <xf numFmtId="0" fontId="84" fillId="0" borderId="42" xfId="5" applyFont="1" applyBorder="1" applyAlignment="1">
      <alignment horizontal="center" vertical="center" wrapText="1"/>
    </xf>
    <xf numFmtId="0" fontId="84" fillId="0" borderId="141" xfId="5" applyFont="1" applyBorder="1" applyAlignment="1">
      <alignment horizontal="center" vertical="center" wrapText="1"/>
    </xf>
    <xf numFmtId="0" fontId="77" fillId="0" borderId="134" xfId="5" applyFont="1" applyBorder="1" applyAlignment="1">
      <alignment horizontal="center" vertical="center"/>
    </xf>
    <xf numFmtId="0" fontId="77" fillId="0" borderId="135" xfId="5" applyFont="1" applyBorder="1" applyAlignment="1">
      <alignment horizontal="center" vertical="center"/>
    </xf>
    <xf numFmtId="0" fontId="77" fillId="0" borderId="136" xfId="5" applyFont="1" applyBorder="1" applyAlignment="1">
      <alignment horizontal="center" vertical="center"/>
    </xf>
    <xf numFmtId="0" fontId="77" fillId="0" borderId="142" xfId="5" applyFont="1" applyBorder="1" applyAlignment="1">
      <alignment horizontal="center" vertical="center"/>
    </xf>
    <xf numFmtId="0" fontId="77" fillId="0" borderId="143" xfId="5" applyFont="1" applyBorder="1" applyAlignment="1">
      <alignment horizontal="center" vertical="center"/>
    </xf>
    <xf numFmtId="0" fontId="77" fillId="0" borderId="144" xfId="5" applyFont="1" applyBorder="1" applyAlignment="1">
      <alignment horizontal="center" vertical="center"/>
    </xf>
    <xf numFmtId="0" fontId="69" fillId="0" borderId="139" xfId="5" applyFont="1" applyBorder="1" applyAlignment="1">
      <alignment horizontal="center" vertical="center"/>
    </xf>
    <xf numFmtId="0" fontId="72" fillId="0" borderId="62" xfId="5" applyFont="1" applyBorder="1" applyAlignment="1">
      <alignment horizontal="center" vertical="center" wrapText="1"/>
    </xf>
    <xf numFmtId="0" fontId="72" fillId="0" borderId="63" xfId="5" applyFont="1" applyBorder="1" applyAlignment="1">
      <alignment horizontal="center" vertical="center" wrapText="1"/>
    </xf>
    <xf numFmtId="0" fontId="72" fillId="0" borderId="65" xfId="5" applyFont="1" applyBorder="1" applyAlignment="1">
      <alignment horizontal="center" vertical="center" wrapText="1"/>
    </xf>
    <xf numFmtId="0" fontId="72" fillId="25" borderId="148" xfId="5" applyFont="1" applyFill="1" applyBorder="1" applyAlignment="1">
      <alignment horizontal="center" vertical="center" wrapText="1"/>
    </xf>
    <xf numFmtId="0" fontId="72" fillId="25" borderId="149" xfId="5" applyFont="1" applyFill="1" applyBorder="1" applyAlignment="1">
      <alignment horizontal="center" vertical="center" wrapText="1"/>
    </xf>
    <xf numFmtId="0" fontId="72" fillId="25" borderId="150" xfId="5" applyFont="1" applyFill="1" applyBorder="1" applyAlignment="1">
      <alignment horizontal="center" vertical="center" wrapText="1"/>
    </xf>
    <xf numFmtId="0" fontId="72" fillId="25" borderId="151" xfId="5" applyFont="1" applyFill="1" applyBorder="1" applyAlignment="1">
      <alignment horizontal="center" vertical="center" wrapText="1"/>
    </xf>
    <xf numFmtId="0" fontId="72" fillId="0" borderId="23" xfId="5" applyFont="1" applyBorder="1" applyAlignment="1">
      <alignment horizontal="center" vertical="center" wrapText="1"/>
    </xf>
    <xf numFmtId="0" fontId="76" fillId="0" borderId="13" xfId="5" applyFont="1" applyBorder="1" applyAlignment="1">
      <alignment horizontal="center" vertical="center"/>
    </xf>
    <xf numFmtId="0" fontId="76" fillId="0" borderId="19" xfId="5" applyFont="1" applyBorder="1" applyAlignment="1">
      <alignment horizontal="center" vertical="center"/>
    </xf>
    <xf numFmtId="0" fontId="76" fillId="0" borderId="20" xfId="5" applyFont="1" applyBorder="1" applyAlignment="1">
      <alignment horizontal="center" vertical="center"/>
    </xf>
    <xf numFmtId="0" fontId="74" fillId="0" borderId="13" xfId="5" applyFont="1" applyBorder="1" applyAlignment="1">
      <alignment horizontal="center" vertical="center" wrapText="1" shrinkToFit="1"/>
    </xf>
    <xf numFmtId="0" fontId="74" fillId="0" borderId="20" xfId="5" applyFont="1" applyBorder="1" applyAlignment="1">
      <alignment horizontal="center" vertical="center" wrapText="1" shrinkToFit="1"/>
    </xf>
    <xf numFmtId="0" fontId="76" fillId="0" borderId="108" xfId="5" applyFont="1" applyBorder="1" applyAlignment="1">
      <alignment horizontal="center" vertical="center"/>
    </xf>
    <xf numFmtId="0" fontId="76" fillId="0" borderId="109" xfId="5" applyFont="1" applyBorder="1" applyAlignment="1">
      <alignment horizontal="center" vertical="center"/>
    </xf>
    <xf numFmtId="0" fontId="76" fillId="0" borderId="110" xfId="5" applyFont="1" applyBorder="1" applyAlignment="1">
      <alignment horizontal="center" vertical="center"/>
    </xf>
    <xf numFmtId="0" fontId="74" fillId="0" borderId="77" xfId="5" applyFont="1" applyBorder="1" applyAlignment="1">
      <alignment horizontal="center" vertical="center" wrapText="1" shrinkToFit="1"/>
    </xf>
    <xf numFmtId="0" fontId="74" fillId="0" borderId="53" xfId="5" applyFont="1" applyBorder="1" applyAlignment="1">
      <alignment horizontal="center" vertical="center" wrapText="1" shrinkToFit="1"/>
    </xf>
    <xf numFmtId="0" fontId="74" fillId="0" borderId="124" xfId="5" applyFont="1" applyBorder="1" applyAlignment="1">
      <alignment horizontal="center" vertical="top" wrapText="1"/>
    </xf>
    <xf numFmtId="0" fontId="74" fillId="0" borderId="125" xfId="5" applyFont="1" applyBorder="1" applyAlignment="1">
      <alignment horizontal="center" vertical="top" wrapText="1"/>
    </xf>
    <xf numFmtId="0" fontId="84" fillId="0" borderId="126" xfId="5" applyFont="1" applyBorder="1" applyAlignment="1">
      <alignment horizontal="center" vertical="center" shrinkToFit="1"/>
    </xf>
    <xf numFmtId="0" fontId="84" fillId="0" borderId="127" xfId="5" applyFont="1" applyBorder="1" applyAlignment="1">
      <alignment horizontal="center" vertical="center" shrinkToFit="1"/>
    </xf>
    <xf numFmtId="0" fontId="84" fillId="0" borderId="128" xfId="5" applyFont="1" applyBorder="1" applyAlignment="1">
      <alignment horizontal="center" vertical="center" shrinkToFit="1"/>
    </xf>
    <xf numFmtId="0" fontId="84" fillId="0" borderId="18" xfId="5" applyFont="1" applyBorder="1" applyAlignment="1">
      <alignment horizontal="center" vertical="center"/>
    </xf>
    <xf numFmtId="0" fontId="84" fillId="0" borderId="107" xfId="5" applyFont="1" applyBorder="1" applyAlignment="1">
      <alignment horizontal="center" vertical="center"/>
    </xf>
    <xf numFmtId="0" fontId="84" fillId="0" borderId="77" xfId="5" applyFont="1" applyBorder="1" applyAlignment="1">
      <alignment horizontal="center" vertical="center"/>
    </xf>
    <xf numFmtId="0" fontId="84" fillId="0" borderId="78" xfId="5" applyFont="1" applyBorder="1" applyAlignment="1">
      <alignment horizontal="center" vertical="center"/>
    </xf>
    <xf numFmtId="0" fontId="84" fillId="0" borderId="53" xfId="5" applyFont="1" applyBorder="1" applyAlignment="1">
      <alignment horizontal="center" vertical="center"/>
    </xf>
    <xf numFmtId="0" fontId="84" fillId="0" borderId="108" xfId="5" applyFont="1" applyBorder="1" applyAlignment="1">
      <alignment horizontal="center" vertical="center"/>
    </xf>
    <xf numFmtId="0" fontId="84" fillId="0" borderId="109" xfId="5" applyFont="1" applyBorder="1" applyAlignment="1">
      <alignment horizontal="center" vertical="center"/>
    </xf>
    <xf numFmtId="0" fontId="84" fillId="0" borderId="110" xfId="5" applyFont="1" applyBorder="1" applyAlignment="1">
      <alignment horizontal="center" vertical="center"/>
    </xf>
    <xf numFmtId="0" fontId="74" fillId="0" borderId="108" xfId="5" applyFont="1" applyBorder="1" applyAlignment="1">
      <alignment horizontal="center" vertical="center" wrapText="1" shrinkToFit="1"/>
    </xf>
    <xf numFmtId="0" fontId="74" fillId="0" borderId="110" xfId="5" applyFont="1" applyBorder="1" applyAlignment="1">
      <alignment horizontal="center" vertical="center" wrapText="1" shrinkToFit="1"/>
    </xf>
    <xf numFmtId="0" fontId="76" fillId="0" borderId="116" xfId="5" applyFont="1" applyBorder="1" applyAlignment="1">
      <alignment horizontal="center" vertical="center"/>
    </xf>
    <xf numFmtId="0" fontId="76" fillId="0" borderId="117" xfId="5" applyFont="1" applyBorder="1" applyAlignment="1">
      <alignment horizontal="center" vertical="center"/>
    </xf>
    <xf numFmtId="0" fontId="76" fillId="0" borderId="118" xfId="5" applyFont="1" applyBorder="1" applyAlignment="1">
      <alignment horizontal="center" vertical="center"/>
    </xf>
    <xf numFmtId="0" fontId="74" fillId="0" borderId="23" xfId="5" applyFont="1" applyBorder="1" applyAlignment="1">
      <alignment horizontal="center" vertical="center" wrapText="1" shrinkToFit="1"/>
    </xf>
    <xf numFmtId="0" fontId="74" fillId="0" borderId="25" xfId="5" applyFont="1" applyBorder="1" applyAlignment="1">
      <alignment horizontal="center" vertical="center" wrapText="1" shrinkToFit="1"/>
    </xf>
    <xf numFmtId="0" fontId="69" fillId="0" borderId="13" xfId="5" applyFont="1" applyBorder="1" applyAlignment="1">
      <alignment horizontal="center" vertical="center" shrinkToFit="1"/>
    </xf>
    <xf numFmtId="0" fontId="69" fillId="0" borderId="19" xfId="5" applyFont="1" applyBorder="1" applyAlignment="1">
      <alignment horizontal="center" vertical="center" shrinkToFit="1"/>
    </xf>
    <xf numFmtId="0" fontId="69" fillId="0" borderId="20" xfId="5" applyFont="1" applyBorder="1" applyAlignment="1">
      <alignment horizontal="center" vertical="center" shrinkToFit="1"/>
    </xf>
    <xf numFmtId="0" fontId="69" fillId="0" borderId="21" xfId="5" applyFont="1" applyBorder="1" applyAlignment="1">
      <alignment horizontal="center" vertical="center" shrinkToFit="1"/>
    </xf>
    <xf numFmtId="0" fontId="77" fillId="0" borderId="13" xfId="5" applyFont="1" applyBorder="1" applyAlignment="1">
      <alignment horizontal="center" vertical="center"/>
    </xf>
    <xf numFmtId="0" fontId="77" fillId="0" borderId="19" xfId="5" applyFont="1" applyBorder="1" applyAlignment="1">
      <alignment horizontal="center" vertical="center"/>
    </xf>
    <xf numFmtId="0" fontId="77" fillId="0" borderId="20" xfId="5" applyFont="1" applyBorder="1" applyAlignment="1">
      <alignment horizontal="center" vertical="center"/>
    </xf>
    <xf numFmtId="0" fontId="69" fillId="0" borderId="13" xfId="5" applyFont="1" applyBorder="1" applyAlignment="1">
      <alignment horizontal="center" vertical="center" wrapText="1"/>
    </xf>
    <xf numFmtId="0" fontId="69" fillId="0" borderId="19" xfId="5" applyFont="1" applyBorder="1" applyAlignment="1">
      <alignment horizontal="center" vertical="center" wrapText="1"/>
    </xf>
    <xf numFmtId="0" fontId="69" fillId="0" borderId="20" xfId="5" applyFont="1" applyBorder="1" applyAlignment="1">
      <alignment horizontal="center" vertical="center" wrapText="1"/>
    </xf>
    <xf numFmtId="0" fontId="85" fillId="0" borderId="13" xfId="5" applyFont="1" applyBorder="1" applyAlignment="1">
      <alignment horizontal="center" vertical="center"/>
    </xf>
    <xf numFmtId="0" fontId="85" fillId="0" borderId="19" xfId="5" applyFont="1" applyBorder="1" applyAlignment="1">
      <alignment horizontal="center" vertical="center"/>
    </xf>
    <xf numFmtId="0" fontId="69" fillId="0" borderId="13" xfId="5" applyFont="1" applyBorder="1" applyAlignment="1">
      <alignment horizontal="center" vertical="center"/>
    </xf>
    <xf numFmtId="0" fontId="69" fillId="0" borderId="19" xfId="5" applyFont="1" applyBorder="1" applyAlignment="1">
      <alignment horizontal="center" vertical="center"/>
    </xf>
    <xf numFmtId="0" fontId="69" fillId="0" borderId="20" xfId="5" applyFont="1" applyBorder="1" applyAlignment="1">
      <alignment horizontal="center" vertical="center"/>
    </xf>
    <xf numFmtId="0" fontId="69" fillId="0" borderId="21" xfId="5" applyFont="1" applyBorder="1" applyAlignment="1">
      <alignment horizontal="center" vertical="center"/>
    </xf>
    <xf numFmtId="0" fontId="77" fillId="0" borderId="27" xfId="5" applyFont="1" applyBorder="1" applyAlignment="1">
      <alignment horizontal="center" vertical="center" wrapText="1"/>
    </xf>
    <xf numFmtId="0" fontId="77" fillId="0" borderId="78" xfId="5" applyFont="1" applyBorder="1" applyAlignment="1">
      <alignment horizontal="center" vertical="center" wrapText="1"/>
    </xf>
    <xf numFmtId="0" fontId="77" fillId="0" borderId="41" xfId="5" applyFont="1" applyBorder="1" applyAlignment="1">
      <alignment horizontal="center" vertical="center" wrapText="1"/>
    </xf>
    <xf numFmtId="0" fontId="77" fillId="0" borderId="42" xfId="5" applyFont="1" applyBorder="1" applyAlignment="1">
      <alignment horizontal="center" vertical="center" wrapText="1"/>
    </xf>
    <xf numFmtId="0" fontId="74" fillId="0" borderId="78" xfId="5" applyFont="1" applyBorder="1" applyAlignment="1">
      <alignment horizontal="left" vertical="center" wrapText="1"/>
    </xf>
    <xf numFmtId="0" fontId="74" fillId="0" borderId="79" xfId="5" applyFont="1" applyBorder="1" applyAlignment="1">
      <alignment horizontal="left" vertical="center" wrapText="1"/>
    </xf>
    <xf numFmtId="0" fontId="74" fillId="0" borderId="42" xfId="5" applyFont="1" applyBorder="1" applyAlignment="1">
      <alignment horizontal="left" vertical="center" wrapText="1"/>
    </xf>
    <xf numFmtId="0" fontId="74" fillId="0" borderId="67" xfId="5" applyFont="1" applyBorder="1" applyAlignment="1">
      <alignment horizontal="left" vertical="center" wrapText="1"/>
    </xf>
    <xf numFmtId="0" fontId="82" fillId="0" borderId="65" xfId="1" applyFont="1" applyBorder="1" applyAlignment="1">
      <alignment horizontal="left" vertical="center"/>
    </xf>
    <xf numFmtId="0" fontId="82" fillId="0" borderId="0" xfId="1" applyFont="1" applyAlignment="1">
      <alignment horizontal="left" vertical="center"/>
    </xf>
    <xf numFmtId="0" fontId="83" fillId="0" borderId="72" xfId="5" applyFont="1" applyBorder="1" applyAlignment="1">
      <alignment horizontal="center" vertical="center"/>
    </xf>
    <xf numFmtId="0" fontId="83" fillId="0" borderId="74" xfId="5" applyFont="1" applyBorder="1" applyAlignment="1">
      <alignment horizontal="center" vertical="center"/>
    </xf>
    <xf numFmtId="0" fontId="83" fillId="0" borderId="22" xfId="5" applyFont="1" applyBorder="1" applyAlignment="1">
      <alignment horizontal="center" vertical="center"/>
    </xf>
    <xf numFmtId="0" fontId="74" fillId="0" borderId="54" xfId="5" applyFont="1" applyBorder="1" applyAlignment="1">
      <alignment horizontal="center" vertical="center" wrapText="1"/>
    </xf>
    <xf numFmtId="0" fontId="74" fillId="0" borderId="63" xfId="5" applyFont="1" applyBorder="1" applyAlignment="1">
      <alignment horizontal="center" vertical="center" wrapText="1"/>
    </xf>
    <xf numFmtId="0" fontId="74" fillId="0" borderId="73" xfId="5" applyFont="1" applyBorder="1" applyAlignment="1">
      <alignment horizontal="center" vertical="center" wrapText="1"/>
    </xf>
    <xf numFmtId="0" fontId="74" fillId="0" borderId="76" xfId="5" applyFont="1" applyBorder="1" applyAlignment="1">
      <alignment horizontal="center" vertical="center" wrapText="1"/>
    </xf>
    <xf numFmtId="0" fontId="74" fillId="0" borderId="0" xfId="5" applyFont="1" applyAlignment="1">
      <alignment horizontal="center" vertical="center" wrapText="1"/>
    </xf>
    <xf numFmtId="0" fontId="74" fillId="0" borderId="28" xfId="5" applyFont="1" applyBorder="1" applyAlignment="1">
      <alignment horizontal="center" vertical="center" wrapText="1"/>
    </xf>
    <xf numFmtId="0" fontId="74" fillId="0" borderId="23" xfId="5" applyFont="1" applyBorder="1" applyAlignment="1">
      <alignment horizontal="center" vertical="center" wrapText="1"/>
    </xf>
    <xf numFmtId="0" fontId="74" fillId="0" borderId="24" xfId="5" applyFont="1" applyBorder="1" applyAlignment="1">
      <alignment horizontal="center" vertical="center" wrapText="1"/>
    </xf>
    <xf numFmtId="0" fontId="74" fillId="0" borderId="25" xfId="5" applyFont="1" applyBorder="1" applyAlignment="1">
      <alignment horizontal="center" vertical="center" wrapText="1"/>
    </xf>
    <xf numFmtId="0" fontId="69" fillId="0" borderId="90" xfId="5" applyFont="1" applyBorder="1" applyAlignment="1">
      <alignment horizontal="center" vertical="center"/>
    </xf>
    <xf numFmtId="0" fontId="69" fillId="0" borderId="75" xfId="5" applyFont="1" applyBorder="1" applyAlignment="1">
      <alignment horizontal="center" vertical="center"/>
    </xf>
    <xf numFmtId="0" fontId="69" fillId="0" borderId="39" xfId="5" applyFont="1" applyBorder="1" applyAlignment="1">
      <alignment horizontal="center" vertical="center"/>
    </xf>
    <xf numFmtId="0" fontId="69" fillId="0" borderId="54" xfId="5" applyFont="1" applyBorder="1" applyAlignment="1">
      <alignment horizontal="center" vertical="center" wrapText="1"/>
    </xf>
    <xf numFmtId="0" fontId="69" fillId="0" borderId="73" xfId="5" applyFont="1" applyBorder="1" applyAlignment="1">
      <alignment horizontal="center" vertical="center" wrapText="1"/>
    </xf>
    <xf numFmtId="0" fontId="69" fillId="0" borderId="76" xfId="5" applyFont="1" applyBorder="1" applyAlignment="1">
      <alignment horizontal="center" vertical="center" wrapText="1"/>
    </xf>
    <xf numFmtId="0" fontId="69" fillId="0" borderId="28" xfId="5" applyFont="1" applyBorder="1" applyAlignment="1">
      <alignment horizontal="center" vertical="center" wrapText="1"/>
    </xf>
    <xf numFmtId="0" fontId="69" fillId="0" borderId="23" xfId="5" applyFont="1" applyBorder="1" applyAlignment="1">
      <alignment horizontal="center" vertical="center" wrapText="1"/>
    </xf>
    <xf numFmtId="0" fontId="69" fillId="0" borderId="25" xfId="5" applyFont="1" applyBorder="1" applyAlignment="1">
      <alignment horizontal="center" vertical="center" wrapText="1"/>
    </xf>
    <xf numFmtId="0" fontId="69" fillId="0" borderId="68" xfId="5" applyFont="1" applyBorder="1" applyAlignment="1">
      <alignment horizontal="center" vertical="center"/>
    </xf>
    <xf numFmtId="0" fontId="69" fillId="0" borderId="5" xfId="5" applyFont="1" applyBorder="1" applyAlignment="1">
      <alignment horizontal="center" vertical="center"/>
    </xf>
    <xf numFmtId="0" fontId="69" fillId="0" borderId="55" xfId="5" applyFont="1" applyBorder="1" applyAlignment="1">
      <alignment horizontal="center" vertical="center"/>
    </xf>
    <xf numFmtId="0" fontId="77" fillId="0" borderId="100" xfId="5" applyFont="1" applyBorder="1" applyAlignment="1">
      <alignment horizontal="center" vertical="center" wrapText="1"/>
    </xf>
    <xf numFmtId="0" fontId="77" fillId="0" borderId="101" xfId="5" applyFont="1" applyBorder="1" applyAlignment="1">
      <alignment horizontal="center" vertical="center" wrapText="1"/>
    </xf>
    <xf numFmtId="0" fontId="78" fillId="0" borderId="101" xfId="5" applyFont="1" applyBorder="1" applyAlignment="1">
      <alignment horizontal="center" vertical="center" wrapText="1"/>
    </xf>
    <xf numFmtId="0" fontId="78" fillId="0" borderId="102" xfId="5" applyFont="1" applyBorder="1" applyAlignment="1">
      <alignment horizontal="center" vertical="center" wrapText="1"/>
    </xf>
    <xf numFmtId="0" fontId="71" fillId="0" borderId="23" xfId="5" applyFont="1" applyBorder="1" applyAlignment="1">
      <alignment horizontal="center" vertical="center"/>
    </xf>
    <xf numFmtId="0" fontId="71" fillId="0" borderId="24" xfId="5" applyFont="1" applyBorder="1" applyAlignment="1">
      <alignment horizontal="center" vertical="center"/>
    </xf>
    <xf numFmtId="49" fontId="71" fillId="0" borderId="24" xfId="5" applyNumberFormat="1" applyFont="1" applyBorder="1" applyAlignment="1">
      <alignment horizontal="center" vertical="center"/>
    </xf>
    <xf numFmtId="49" fontId="71" fillId="0" borderId="26" xfId="5" applyNumberFormat="1" applyFont="1" applyBorder="1" applyAlignment="1">
      <alignment horizontal="center" vertical="center"/>
    </xf>
    <xf numFmtId="0" fontId="77" fillId="0" borderId="65" xfId="5" applyFont="1" applyBorder="1" applyAlignment="1">
      <alignment horizontal="center" vertical="center" wrapText="1"/>
    </xf>
    <xf numFmtId="0" fontId="77" fillId="0" borderId="0" xfId="5" applyFont="1" applyAlignment="1">
      <alignment horizontal="center" vertical="center" wrapText="1"/>
    </xf>
    <xf numFmtId="0" fontId="78" fillId="0" borderId="0" xfId="5" applyFont="1" applyAlignment="1">
      <alignment horizontal="left" vertical="center" wrapText="1"/>
    </xf>
    <xf numFmtId="0" fontId="78" fillId="0" borderId="66" xfId="5" applyFont="1" applyBorder="1" applyAlignment="1">
      <alignment horizontal="left" vertical="center" wrapText="1"/>
    </xf>
    <xf numFmtId="0" fontId="76" fillId="0" borderId="70" xfId="5" applyFont="1" applyBorder="1" applyAlignment="1">
      <alignment horizontal="center" vertical="center"/>
    </xf>
    <xf numFmtId="0" fontId="76" fillId="0" borderId="24" xfId="5" applyFont="1" applyBorder="1" applyAlignment="1">
      <alignment horizontal="center" vertical="center"/>
    </xf>
    <xf numFmtId="0" fontId="74" fillId="0" borderId="5" xfId="5" applyFont="1" applyBorder="1" applyAlignment="1">
      <alignment horizontal="center" vertical="center"/>
    </xf>
    <xf numFmtId="0" fontId="74" fillId="0" borderId="24" xfId="5" applyFont="1" applyBorder="1" applyAlignment="1">
      <alignment horizontal="center" vertical="center"/>
    </xf>
    <xf numFmtId="0" fontId="74" fillId="0" borderId="25" xfId="5" applyFont="1" applyBorder="1" applyAlignment="1">
      <alignment horizontal="center" vertical="center"/>
    </xf>
    <xf numFmtId="0" fontId="74" fillId="0" borderId="75" xfId="5" applyFont="1" applyBorder="1" applyAlignment="1">
      <alignment horizontal="center" vertical="center" textRotation="255"/>
    </xf>
    <xf numFmtId="0" fontId="74" fillId="0" borderId="39" xfId="5" applyFont="1" applyBorder="1" applyAlignment="1">
      <alignment horizontal="center" vertical="center" textRotation="255"/>
    </xf>
    <xf numFmtId="0" fontId="71" fillId="0" borderId="54" xfId="5" applyFont="1" applyBorder="1" applyAlignment="1">
      <alignment horizontal="center" vertical="center"/>
    </xf>
    <xf numFmtId="0" fontId="71" fillId="0" borderId="63" xfId="5" applyFont="1" applyBorder="1" applyAlignment="1">
      <alignment horizontal="center" vertical="center"/>
    </xf>
    <xf numFmtId="49" fontId="71" fillId="0" borderId="63" xfId="5" applyNumberFormat="1" applyFont="1" applyBorder="1" applyAlignment="1">
      <alignment horizontal="center" vertical="center"/>
    </xf>
    <xf numFmtId="49" fontId="71" fillId="0" borderId="64" xfId="5" applyNumberFormat="1" applyFont="1" applyBorder="1" applyAlignment="1">
      <alignment horizontal="center" vertical="center"/>
    </xf>
    <xf numFmtId="0" fontId="77" fillId="0" borderId="97" xfId="5" applyFont="1" applyBorder="1" applyAlignment="1">
      <alignment horizontal="center" vertical="center" wrapText="1"/>
    </xf>
    <xf numFmtId="0" fontId="77" fillId="0" borderId="98" xfId="5" applyFont="1" applyBorder="1" applyAlignment="1">
      <alignment horizontal="center" vertical="center" wrapText="1"/>
    </xf>
    <xf numFmtId="0" fontId="69" fillId="0" borderId="98" xfId="5" applyFont="1" applyBorder="1" applyAlignment="1">
      <alignment horizontal="center" vertical="center" wrapText="1"/>
    </xf>
    <xf numFmtId="0" fontId="69" fillId="0" borderId="99" xfId="5" applyFont="1" applyBorder="1" applyAlignment="1">
      <alignment horizontal="center" vertical="center" wrapText="1"/>
    </xf>
    <xf numFmtId="0" fontId="71" fillId="0" borderId="76" xfId="5" applyFont="1" applyBorder="1" applyAlignment="1">
      <alignment horizontal="center" vertical="center"/>
    </xf>
    <xf numFmtId="0" fontId="71" fillId="0" borderId="0" xfId="5" applyFont="1" applyAlignment="1">
      <alignment horizontal="center" vertical="center"/>
    </xf>
    <xf numFmtId="49" fontId="71" fillId="0" borderId="0" xfId="5" applyNumberFormat="1" applyFont="1" applyAlignment="1">
      <alignment horizontal="center" vertical="center"/>
    </xf>
    <xf numFmtId="49" fontId="71" fillId="0" borderId="66" xfId="5" applyNumberFormat="1" applyFont="1" applyBorder="1" applyAlignment="1">
      <alignment horizontal="center" vertical="center"/>
    </xf>
    <xf numFmtId="0" fontId="68" fillId="0" borderId="0" xfId="5" applyFont="1" applyAlignment="1">
      <alignment horizontal="center" vertical="center" wrapText="1" shrinkToFit="1"/>
    </xf>
    <xf numFmtId="0" fontId="68" fillId="0" borderId="0" xfId="5" applyFont="1" applyAlignment="1">
      <alignment horizontal="center" vertical="center" shrinkToFit="1"/>
    </xf>
    <xf numFmtId="0" fontId="72" fillId="0" borderId="0" xfId="5" applyFont="1" applyAlignment="1">
      <alignment horizontal="left" vertical="center" wrapText="1" shrinkToFit="1"/>
    </xf>
    <xf numFmtId="0" fontId="73" fillId="0" borderId="42" xfId="5" applyFont="1" applyBorder="1" applyAlignment="1">
      <alignment horizontal="left" vertical="center" wrapText="1" shrinkToFit="1"/>
    </xf>
    <xf numFmtId="0" fontId="74" fillId="0" borderId="1" xfId="5" applyFont="1" applyBorder="1" applyAlignment="1">
      <alignment horizontal="center" vertical="center"/>
    </xf>
    <xf numFmtId="0" fontId="74" fillId="0" borderId="2" xfId="5" applyFont="1" applyBorder="1" applyAlignment="1">
      <alignment horizontal="center" vertical="center"/>
    </xf>
    <xf numFmtId="0" fontId="74" fillId="0" borderId="3" xfId="5" applyFont="1" applyBorder="1" applyAlignment="1">
      <alignment horizontal="center" vertical="center"/>
    </xf>
    <xf numFmtId="0" fontId="75" fillId="0" borderId="1" xfId="5" applyFont="1" applyBorder="1" applyAlignment="1">
      <alignment horizontal="center" vertical="center"/>
    </xf>
    <xf numFmtId="0" fontId="75" fillId="0" borderId="95" xfId="5" applyFont="1" applyBorder="1" applyAlignment="1">
      <alignment horizontal="center" vertical="center"/>
    </xf>
    <xf numFmtId="0" fontId="75" fillId="0" borderId="96" xfId="5" applyFont="1" applyBorder="1" applyAlignment="1">
      <alignment horizontal="center" vertical="center" wrapText="1"/>
    </xf>
    <xf numFmtId="0" fontId="75" fillId="0" borderId="2" xfId="5" applyFont="1" applyBorder="1" applyAlignment="1">
      <alignment horizontal="center" vertical="center" wrapText="1"/>
    </xf>
    <xf numFmtId="0" fontId="75" fillId="0" borderId="91" xfId="5" applyFont="1" applyBorder="1" applyAlignment="1">
      <alignment horizontal="center" vertical="center" wrapText="1"/>
    </xf>
    <xf numFmtId="0" fontId="75" fillId="0" borderId="92" xfId="5" applyFont="1" applyBorder="1" applyAlignment="1">
      <alignment horizontal="center" vertical="center"/>
    </xf>
    <xf numFmtId="0" fontId="75" fillId="0" borderId="96" xfId="5" applyFont="1" applyBorder="1" applyAlignment="1">
      <alignment horizontal="left" vertical="center" wrapText="1"/>
    </xf>
    <xf numFmtId="0" fontId="73" fillId="0" borderId="2" xfId="6" applyFont="1" applyBorder="1">
      <alignment vertical="center"/>
    </xf>
    <xf numFmtId="0" fontId="73" fillId="0" borderId="3" xfId="6" applyFont="1" applyBorder="1">
      <alignment vertical="center"/>
    </xf>
    <xf numFmtId="0" fontId="86" fillId="0" borderId="62" xfId="1" applyFont="1" applyBorder="1" applyAlignment="1">
      <alignment horizontal="center" vertical="center"/>
    </xf>
    <xf numFmtId="0" fontId="86" fillId="0" borderId="65" xfId="1" applyFont="1" applyBorder="1" applyAlignment="1">
      <alignment horizontal="center" vertical="center"/>
    </xf>
    <xf numFmtId="0" fontId="86" fillId="0" borderId="41" xfId="1" applyFont="1" applyBorder="1" applyAlignment="1">
      <alignment horizontal="center" vertical="center"/>
    </xf>
    <xf numFmtId="0" fontId="82" fillId="0" borderId="0" xfId="1" applyFont="1" applyAlignment="1">
      <alignment horizontal="center" vertical="center"/>
    </xf>
    <xf numFmtId="0" fontId="86" fillId="0" borderId="0" xfId="1" applyFont="1" applyAlignment="1">
      <alignment horizontal="center" vertical="center" wrapText="1"/>
    </xf>
    <xf numFmtId="0" fontId="86" fillId="0" borderId="0" xfId="1" applyFont="1" applyAlignment="1">
      <alignment horizontal="center" vertical="center"/>
    </xf>
    <xf numFmtId="0" fontId="87" fillId="0" borderId="0" xfId="1" applyFont="1" applyAlignment="1">
      <alignment horizontal="center" vertical="center" wrapText="1"/>
    </xf>
    <xf numFmtId="0" fontId="86" fillId="0" borderId="0" xfId="1" applyFont="1" applyAlignment="1">
      <alignment horizontal="left" vertical="top" wrapText="1"/>
    </xf>
    <xf numFmtId="0" fontId="86" fillId="0" borderId="0" xfId="1" applyFont="1" applyAlignment="1">
      <alignment horizontal="left" vertical="top"/>
    </xf>
    <xf numFmtId="0" fontId="86" fillId="0" borderId="159" xfId="1" applyFont="1" applyBorder="1" applyAlignment="1">
      <alignment horizontal="center" vertical="center" wrapText="1"/>
    </xf>
    <xf numFmtId="0" fontId="86" fillId="0" borderId="160" xfId="1" applyFont="1" applyBorder="1" applyAlignment="1">
      <alignment horizontal="center" vertical="center"/>
    </xf>
    <xf numFmtId="0" fontId="86" fillId="0" borderId="161" xfId="1" applyFont="1" applyBorder="1" applyAlignment="1">
      <alignment horizontal="center" vertical="center"/>
    </xf>
  </cellXfs>
  <cellStyles count="7">
    <cellStyle name="ハイパーリンク" xfId="4" builtinId="8"/>
    <cellStyle name="桁区切り 2" xfId="2"/>
    <cellStyle name="標準" xfId="0" builtinId="0"/>
    <cellStyle name="標準 2" xfId="1"/>
    <cellStyle name="標準 3" xfId="3"/>
    <cellStyle name="標準_宿泊申込書" xfId="5"/>
    <cellStyle name="標準_宿泊要項最新" xfId="6"/>
  </cellStyles>
  <dxfs count="16">
    <dxf>
      <font>
        <condense val="0"/>
        <extend val="0"/>
        <color indexed="4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lor theme="8" tint="0.59996337778862885"/>
      </font>
    </dxf>
    <dxf>
      <font>
        <color theme="8" tint="0.39994506668294322"/>
      </font>
    </dxf>
    <dxf>
      <font>
        <color theme="8" tint="0.79998168889431442"/>
      </font>
    </dxf>
    <dxf>
      <font>
        <color rgb="FFCCFFFF"/>
      </font>
    </dxf>
    <dxf>
      <font>
        <condense val="0"/>
        <extend val="0"/>
        <color indexed="9"/>
      </font>
    </dxf>
    <dxf>
      <font>
        <condense val="0"/>
        <extend val="0"/>
        <color indexed="9"/>
      </font>
    </dxf>
    <dxf>
      <font>
        <condense val="0"/>
        <extend val="0"/>
        <color indexed="9"/>
      </font>
    </dxf>
    <dxf>
      <font>
        <condense val="0"/>
        <extend val="0"/>
        <color indexed="9"/>
      </font>
    </dxf>
    <dxf>
      <font>
        <color theme="8" tint="0.79998168889431442"/>
      </font>
    </dxf>
  </dxfs>
  <tableStyles count="0" defaultTableStyle="TableStyleMedium2" defaultPivotStyle="PivotStyleLight16"/>
  <colors>
    <mruColors>
      <color rgb="FFFF3399"/>
      <color rgb="FFFF6699"/>
      <color rgb="FFFF7C80"/>
      <color rgb="FFFF66FF"/>
      <color rgb="FFFF66CC"/>
      <color rgb="FFFFFF66"/>
      <color rgb="FFF9AD6F"/>
      <color rgb="FFFFFFCC"/>
      <color rgb="FF00C9C4"/>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8</xdr:col>
      <xdr:colOff>870175</xdr:colOff>
      <xdr:row>23</xdr:row>
      <xdr:rowOff>40143</xdr:rowOff>
    </xdr:from>
    <xdr:to>
      <xdr:col>9</xdr:col>
      <xdr:colOff>860650</xdr:colOff>
      <xdr:row>26</xdr:row>
      <xdr:rowOff>0</xdr:rowOff>
    </xdr:to>
    <xdr:sp macro="" textlink="">
      <xdr:nvSpPr>
        <xdr:cNvPr id="2" name="右矢印 1">
          <a:extLst>
            <a:ext uri="{FF2B5EF4-FFF2-40B4-BE49-F238E27FC236}">
              <a16:creationId xmlns:a16="http://schemas.microsoft.com/office/drawing/2014/main" xmlns="" id="{00000000-0008-0000-0000-000002000000}"/>
            </a:ext>
          </a:extLst>
        </xdr:cNvPr>
        <xdr:cNvSpPr/>
      </xdr:nvSpPr>
      <xdr:spPr>
        <a:xfrm rot="5400000">
          <a:off x="6181384" y="5511234"/>
          <a:ext cx="674232"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914400</xdr:colOff>
      <xdr:row>23</xdr:row>
      <xdr:rowOff>19051</xdr:rowOff>
    </xdr:from>
    <xdr:to>
      <xdr:col>3</xdr:col>
      <xdr:colOff>904875</xdr:colOff>
      <xdr:row>30</xdr:row>
      <xdr:rowOff>2723</xdr:rowOff>
    </xdr:to>
    <xdr:sp macro="" textlink="">
      <xdr:nvSpPr>
        <xdr:cNvPr id="3" name="右矢印 2">
          <a:extLst>
            <a:ext uri="{FF2B5EF4-FFF2-40B4-BE49-F238E27FC236}">
              <a16:creationId xmlns:a16="http://schemas.microsoft.com/office/drawing/2014/main" xmlns="" id="{00000000-0008-0000-0000-000003000000}"/>
            </a:ext>
          </a:extLst>
        </xdr:cNvPr>
        <xdr:cNvSpPr/>
      </xdr:nvSpPr>
      <xdr:spPr>
        <a:xfrm rot="5400000">
          <a:off x="1575026" y="5978300"/>
          <a:ext cx="1650547"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1095374</xdr:colOff>
      <xdr:row>9</xdr:row>
      <xdr:rowOff>19051</xdr:rowOff>
    </xdr:from>
    <xdr:to>
      <xdr:col>18</xdr:col>
      <xdr:colOff>904874</xdr:colOff>
      <xdr:row>11</xdr:row>
      <xdr:rowOff>57154</xdr:rowOff>
    </xdr:to>
    <xdr:sp macro="" textlink="">
      <xdr:nvSpPr>
        <xdr:cNvPr id="4" name="右矢印 3">
          <a:extLst>
            <a:ext uri="{FF2B5EF4-FFF2-40B4-BE49-F238E27FC236}">
              <a16:creationId xmlns:a16="http://schemas.microsoft.com/office/drawing/2014/main" xmlns="" id="{00000000-0008-0000-0000-000004000000}"/>
            </a:ext>
          </a:extLst>
        </xdr:cNvPr>
        <xdr:cNvSpPr/>
      </xdr:nvSpPr>
      <xdr:spPr>
        <a:xfrm rot="5400000">
          <a:off x="12430122" y="2076453"/>
          <a:ext cx="514353" cy="685800"/>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990600</xdr:colOff>
      <xdr:row>11</xdr:row>
      <xdr:rowOff>361950</xdr:rowOff>
    </xdr:from>
    <xdr:to>
      <xdr:col>15</xdr:col>
      <xdr:colOff>79970</xdr:colOff>
      <xdr:row>25</xdr:row>
      <xdr:rowOff>427738</xdr:rowOff>
    </xdr:to>
    <xdr:grpSp>
      <xdr:nvGrpSpPr>
        <xdr:cNvPr id="5" name="グループ化 4">
          <a:extLst>
            <a:ext uri="{FF2B5EF4-FFF2-40B4-BE49-F238E27FC236}">
              <a16:creationId xmlns:a16="http://schemas.microsoft.com/office/drawing/2014/main" xmlns="" id="{00000000-0008-0000-0000-000005000000}"/>
            </a:ext>
          </a:extLst>
        </xdr:cNvPr>
        <xdr:cNvGrpSpPr/>
      </xdr:nvGrpSpPr>
      <xdr:grpSpPr>
        <a:xfrm>
          <a:off x="14325600" y="7005638"/>
          <a:ext cx="2661245" cy="6733288"/>
          <a:chOff x="14249400" y="7296150"/>
          <a:chExt cx="2632670" cy="6733288"/>
        </a:xfrm>
      </xdr:grpSpPr>
      <xdr:sp macro="" textlink="">
        <xdr:nvSpPr>
          <xdr:cNvPr id="6" name="右矢印 5">
            <a:extLst>
              <a:ext uri="{FF2B5EF4-FFF2-40B4-BE49-F238E27FC236}">
                <a16:creationId xmlns:a16="http://schemas.microsoft.com/office/drawing/2014/main" xmlns="" id="{00000000-0008-0000-0000-000006000000}"/>
              </a:ext>
            </a:extLst>
          </xdr:cNvPr>
          <xdr:cNvSpPr/>
        </xdr:nvSpPr>
        <xdr:spPr>
          <a:xfrm rot="2032118">
            <a:off x="14268346" y="8155213"/>
            <a:ext cx="2613724"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右矢印 6">
            <a:extLst>
              <a:ext uri="{FF2B5EF4-FFF2-40B4-BE49-F238E27FC236}">
                <a16:creationId xmlns:a16="http://schemas.microsoft.com/office/drawing/2014/main" xmlns="" id="{00000000-0008-0000-0000-000007000000}"/>
              </a:ext>
            </a:extLst>
          </xdr:cNvPr>
          <xdr:cNvSpPr/>
        </xdr:nvSpPr>
        <xdr:spPr>
          <a:xfrm>
            <a:off x="14249400" y="7296150"/>
            <a:ext cx="2613724"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右矢印 7">
            <a:extLst>
              <a:ext uri="{FF2B5EF4-FFF2-40B4-BE49-F238E27FC236}">
                <a16:creationId xmlns:a16="http://schemas.microsoft.com/office/drawing/2014/main" xmlns="" id="{00000000-0008-0000-0000-000008000000}"/>
              </a:ext>
            </a:extLst>
          </xdr:cNvPr>
          <xdr:cNvSpPr/>
        </xdr:nvSpPr>
        <xdr:spPr>
          <a:xfrm rot="4062404">
            <a:off x="12392439" y="10401508"/>
            <a:ext cx="6534088" cy="721771"/>
          </a:xfrm>
          <a:prstGeom prst="rightArrow">
            <a:avLst>
              <a:gd name="adj1" fmla="val 50000"/>
              <a:gd name="adj2" fmla="val 100523"/>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540067</xdr:colOff>
      <xdr:row>32</xdr:row>
      <xdr:rowOff>451976</xdr:rowOff>
    </xdr:from>
    <xdr:to>
      <xdr:col>15</xdr:col>
      <xdr:colOff>190795</xdr:colOff>
      <xdr:row>34</xdr:row>
      <xdr:rowOff>291201</xdr:rowOff>
    </xdr:to>
    <xdr:sp macro="" textlink="">
      <xdr:nvSpPr>
        <xdr:cNvPr id="9" name="右矢印 8">
          <a:extLst>
            <a:ext uri="{FF2B5EF4-FFF2-40B4-BE49-F238E27FC236}">
              <a16:creationId xmlns:a16="http://schemas.microsoft.com/office/drawing/2014/main" xmlns="" id="{00000000-0008-0000-0000-000009000000}"/>
            </a:ext>
          </a:extLst>
        </xdr:cNvPr>
        <xdr:cNvSpPr/>
      </xdr:nvSpPr>
      <xdr:spPr>
        <a:xfrm rot="19738694">
          <a:off x="8769667" y="7862426"/>
          <a:ext cx="1708128" cy="467875"/>
        </a:xfrm>
        <a:prstGeom prst="rightArrow">
          <a:avLst>
            <a:gd name="adj1" fmla="val 50000"/>
            <a:gd name="adj2" fmla="val 88279"/>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119061</xdr:colOff>
      <xdr:row>9</xdr:row>
      <xdr:rowOff>47628</xdr:rowOff>
    </xdr:from>
    <xdr:to>
      <xdr:col>22</xdr:col>
      <xdr:colOff>85724</xdr:colOff>
      <xdr:row>15</xdr:row>
      <xdr:rowOff>4</xdr:rowOff>
    </xdr:to>
    <xdr:sp macro="" textlink="">
      <xdr:nvSpPr>
        <xdr:cNvPr id="10" name="右矢印 9">
          <a:extLst>
            <a:ext uri="{FF2B5EF4-FFF2-40B4-BE49-F238E27FC236}">
              <a16:creationId xmlns:a16="http://schemas.microsoft.com/office/drawing/2014/main" xmlns="" id="{00000000-0008-0000-0000-00000A000000}"/>
            </a:ext>
          </a:extLst>
        </xdr:cNvPr>
        <xdr:cNvSpPr/>
      </xdr:nvSpPr>
      <xdr:spPr>
        <a:xfrm rot="5400000">
          <a:off x="14156530" y="2555084"/>
          <a:ext cx="1381126" cy="652463"/>
        </a:xfrm>
        <a:prstGeom prst="rightArrow">
          <a:avLst/>
        </a:prstGeom>
        <a:solidFill>
          <a:srgbClr val="52F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123</xdr:row>
      <xdr:rowOff>47625</xdr:rowOff>
    </xdr:from>
    <xdr:to>
      <xdr:col>9</xdr:col>
      <xdr:colOff>695325</xdr:colOff>
      <xdr:row>181</xdr:row>
      <xdr:rowOff>161925</xdr:rowOff>
    </xdr:to>
    <xdr:pic>
      <xdr:nvPicPr>
        <xdr:cNvPr id="2" name="図 1">
          <a:extLst>
            <a:ext uri="{FF2B5EF4-FFF2-40B4-BE49-F238E27FC236}">
              <a16:creationId xmlns:a16="http://schemas.microsoft.com/office/drawing/2014/main" xmlns="" id="{D71C967A-AE25-BF41-9F55-C2A5865C68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917025"/>
          <a:ext cx="7324725" cy="10426700"/>
        </a:xfrm>
        <a:prstGeom prst="rect">
          <a:avLst/>
        </a:prstGeom>
      </xdr:spPr>
    </xdr:pic>
    <xdr:clientData/>
  </xdr:twoCellAnchor>
  <xdr:twoCellAnchor editAs="oneCell">
    <xdr:from>
      <xdr:col>0</xdr:col>
      <xdr:colOff>74386</xdr:colOff>
      <xdr:row>0</xdr:row>
      <xdr:rowOff>163286</xdr:rowOff>
    </xdr:from>
    <xdr:to>
      <xdr:col>9</xdr:col>
      <xdr:colOff>680709</xdr:colOff>
      <xdr:row>59</xdr:row>
      <xdr:rowOff>54430</xdr:rowOff>
    </xdr:to>
    <xdr:pic>
      <xdr:nvPicPr>
        <xdr:cNvPr id="3" name="図 2">
          <a:extLst>
            <a:ext uri="{FF2B5EF4-FFF2-40B4-BE49-F238E27FC236}">
              <a16:creationId xmlns:a16="http://schemas.microsoft.com/office/drawing/2014/main" xmlns="" id="{C05A45AF-89C2-4C47-AF56-6650504580CE}"/>
            </a:ext>
          </a:extLst>
        </xdr:cNvPr>
        <xdr:cNvPicPr>
          <a:picLocks noChangeAspect="1"/>
        </xdr:cNvPicPr>
      </xdr:nvPicPr>
      <xdr:blipFill>
        <a:blip xmlns:r="http://schemas.openxmlformats.org/officeDocument/2006/relationships" r:embed="rId2"/>
        <a:stretch>
          <a:fillRect/>
        </a:stretch>
      </xdr:blipFill>
      <xdr:spPr>
        <a:xfrm>
          <a:off x="74386" y="163286"/>
          <a:ext cx="7235723" cy="10381344"/>
        </a:xfrm>
        <a:prstGeom prst="rect">
          <a:avLst/>
        </a:prstGeom>
      </xdr:spPr>
    </xdr:pic>
    <xdr:clientData/>
  </xdr:twoCellAnchor>
  <xdr:twoCellAnchor editAs="oneCell">
    <xdr:from>
      <xdr:col>0</xdr:col>
      <xdr:colOff>18143</xdr:colOff>
      <xdr:row>60</xdr:row>
      <xdr:rowOff>145144</xdr:rowOff>
    </xdr:from>
    <xdr:to>
      <xdr:col>9</xdr:col>
      <xdr:colOff>689429</xdr:colOff>
      <xdr:row>120</xdr:row>
      <xdr:rowOff>108857</xdr:rowOff>
    </xdr:to>
    <xdr:pic>
      <xdr:nvPicPr>
        <xdr:cNvPr id="4" name="図 3">
          <a:extLst>
            <a:ext uri="{FF2B5EF4-FFF2-40B4-BE49-F238E27FC236}">
              <a16:creationId xmlns:a16="http://schemas.microsoft.com/office/drawing/2014/main" xmlns="" id="{9071DF27-B747-3347-A74B-DEAC25383D1C}"/>
            </a:ext>
          </a:extLst>
        </xdr:cNvPr>
        <xdr:cNvPicPr>
          <a:picLocks noChangeAspect="1"/>
        </xdr:cNvPicPr>
      </xdr:nvPicPr>
      <xdr:blipFill>
        <a:blip xmlns:r="http://schemas.openxmlformats.org/officeDocument/2006/relationships" r:embed="rId3"/>
        <a:stretch>
          <a:fillRect/>
        </a:stretch>
      </xdr:blipFill>
      <xdr:spPr>
        <a:xfrm>
          <a:off x="18143" y="10813144"/>
          <a:ext cx="7300686" cy="106317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47625</xdr:colOff>
      <xdr:row>10</xdr:row>
      <xdr:rowOff>0</xdr:rowOff>
    </xdr:to>
    <xdr:sp macro="" textlink="">
      <xdr:nvSpPr>
        <xdr:cNvPr id="2" name="Text Box 1">
          <a:extLst>
            <a:ext uri="{FF2B5EF4-FFF2-40B4-BE49-F238E27FC236}">
              <a16:creationId xmlns:a16="http://schemas.microsoft.com/office/drawing/2014/main" xmlns="" id="{F269644A-BF3D-9F42-B3CC-24EE1CEBDD5B}"/>
            </a:ext>
          </a:extLst>
        </xdr:cNvPr>
        <xdr:cNvSpPr txBox="1">
          <a:spLocks noChangeArrowheads="1"/>
        </xdr:cNvSpPr>
      </xdr:nvSpPr>
      <xdr:spPr bwMode="auto">
        <a:xfrm>
          <a:off x="0" y="4724400"/>
          <a:ext cx="4860925" cy="0"/>
        </a:xfrm>
        <a:prstGeom prst="rect">
          <a:avLst/>
        </a:prstGeom>
        <a:noFill/>
        <a:ln w="9525">
          <a:noFill/>
          <a:miter lim="800000"/>
          <a:headEnd/>
          <a:tailEnd/>
        </a:ln>
      </xdr:spPr>
      <xdr:txBody>
        <a:bodyPr vertOverflow="clip" wrap="square" lIns="45720" tIns="22860" rIns="0" bIns="22860" anchor="ctr" upright="1"/>
        <a:lstStyle/>
        <a:p>
          <a:pPr algn="l" rtl="0">
            <a:defRPr sz="1000"/>
          </a:pPr>
          <a:r>
            <a:rPr lang="en-US" altLang="ja-JP" sz="1500" b="0" i="0" u="none" strike="noStrike" baseline="0">
              <a:solidFill>
                <a:srgbClr val="000000"/>
              </a:solidFill>
              <a:latin typeface="HG丸ｺﾞｼｯｸM-PRO"/>
              <a:ea typeface="HG丸ｺﾞｼｯｸM-PRO"/>
            </a:rPr>
            <a:t>【 </a:t>
          </a:r>
          <a:r>
            <a:rPr lang="ja-JP" altLang="en-US" sz="1500" b="0" i="0" u="none" strike="noStrike" baseline="0">
              <a:solidFill>
                <a:srgbClr val="000000"/>
              </a:solidFill>
              <a:latin typeface="HG丸ｺﾞｼｯｸM-PRO"/>
              <a:ea typeface="HG丸ｺﾞｼｯｸM-PRO"/>
            </a:rPr>
            <a:t>希望</a:t>
          </a:r>
          <a:r>
            <a:rPr lang="ja-JP" altLang="en-US" sz="1500" b="1" i="0" u="none" strike="noStrike" baseline="0">
              <a:solidFill>
                <a:srgbClr val="000000"/>
              </a:solidFill>
              <a:latin typeface="HG丸ｺﾞｼｯｸM-PRO"/>
              <a:ea typeface="HG丸ｺﾞｼｯｸM-PRO"/>
            </a:rPr>
            <a:t>宿舎区分</a:t>
          </a:r>
          <a:r>
            <a:rPr lang="ja-JP" altLang="en-US" sz="1500" b="0" i="0" u="none" strike="noStrike" baseline="0">
              <a:solidFill>
                <a:srgbClr val="000000"/>
              </a:solidFill>
              <a:latin typeface="HG丸ｺﾞｼｯｸM-PRO"/>
              <a:ea typeface="HG丸ｺﾞｼｯｸM-PRO"/>
            </a:rPr>
            <a:t>に○印をつけて下さい</a:t>
          </a:r>
          <a:r>
            <a:rPr lang="ja-JP" altLang="en-US" sz="1500" b="1" i="0" u="none" strike="noStrike" baseline="0">
              <a:solidFill>
                <a:srgbClr val="000000"/>
              </a:solidFill>
              <a:latin typeface="HG丸ｺﾞｼｯｸM-PRO"/>
              <a:ea typeface="HG丸ｺﾞｼｯｸM-PRO"/>
            </a:rPr>
            <a:t> </a:t>
          </a:r>
          <a:r>
            <a:rPr lang="en-US" altLang="ja-JP" sz="1500" b="0" i="0" u="none" strike="noStrike" baseline="0">
              <a:solidFill>
                <a:srgbClr val="000000"/>
              </a:solidFill>
              <a:latin typeface="HG丸ｺﾞｼｯｸM-PRO"/>
              <a:ea typeface="HG丸ｺﾞｼｯｸM-PRO"/>
            </a:rPr>
            <a:t>】</a:t>
          </a:r>
          <a:r>
            <a:rPr lang="en-US" altLang="ja-JP" sz="1600" b="0" i="0" u="none" strike="noStrike" baseline="0">
              <a:solidFill>
                <a:srgbClr val="000000"/>
              </a:solidFill>
              <a:latin typeface="HG丸ｺﾞｼｯｸM-PRO"/>
              <a:ea typeface="HG丸ｺﾞｼｯｸM-PRO"/>
            </a:rPr>
            <a:t> </a:t>
          </a:r>
        </a:p>
      </xdr:txBody>
    </xdr:sp>
    <xdr:clientData/>
  </xdr:twoCellAnchor>
  <xdr:twoCellAnchor>
    <xdr:from>
      <xdr:col>3</xdr:col>
      <xdr:colOff>114300</xdr:colOff>
      <xdr:row>10</xdr:row>
      <xdr:rowOff>0</xdr:rowOff>
    </xdr:from>
    <xdr:to>
      <xdr:col>4</xdr:col>
      <xdr:colOff>276225</xdr:colOff>
      <xdr:row>10</xdr:row>
      <xdr:rowOff>0</xdr:rowOff>
    </xdr:to>
    <xdr:sp macro="" textlink="">
      <xdr:nvSpPr>
        <xdr:cNvPr id="3" name="Text Box 2">
          <a:extLst>
            <a:ext uri="{FF2B5EF4-FFF2-40B4-BE49-F238E27FC236}">
              <a16:creationId xmlns:a16="http://schemas.microsoft.com/office/drawing/2014/main" xmlns="" id="{9290D434-5F15-E445-AB10-8E95BBF66AC0}"/>
            </a:ext>
          </a:extLst>
        </xdr:cNvPr>
        <xdr:cNvSpPr txBox="1">
          <a:spLocks noChangeArrowheads="1"/>
        </xdr:cNvSpPr>
      </xdr:nvSpPr>
      <xdr:spPr bwMode="auto">
        <a:xfrm>
          <a:off x="1549400" y="4724400"/>
          <a:ext cx="1901825" cy="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2</xdr:col>
      <xdr:colOff>0</xdr:colOff>
      <xdr:row>7</xdr:row>
      <xdr:rowOff>0</xdr:rowOff>
    </xdr:from>
    <xdr:to>
      <xdr:col>4</xdr:col>
      <xdr:colOff>457200</xdr:colOff>
      <xdr:row>8</xdr:row>
      <xdr:rowOff>85725</xdr:rowOff>
    </xdr:to>
    <xdr:sp macro="" textlink="">
      <xdr:nvSpPr>
        <xdr:cNvPr id="4" name="Text Box 3">
          <a:extLst>
            <a:ext uri="{FF2B5EF4-FFF2-40B4-BE49-F238E27FC236}">
              <a16:creationId xmlns:a16="http://schemas.microsoft.com/office/drawing/2014/main" xmlns="" id="{4C632BDC-4F81-DD42-86B8-233470083760}"/>
            </a:ext>
          </a:extLst>
        </xdr:cNvPr>
        <xdr:cNvSpPr txBox="1">
          <a:spLocks noChangeArrowheads="1"/>
        </xdr:cNvSpPr>
      </xdr:nvSpPr>
      <xdr:spPr bwMode="auto">
        <a:xfrm>
          <a:off x="1016000" y="4000500"/>
          <a:ext cx="2616200" cy="327025"/>
        </a:xfrm>
        <a:prstGeom prst="rect">
          <a:avLst/>
        </a:prstGeom>
        <a:noFill/>
        <a:ln w="9525">
          <a:noFill/>
          <a:miter lim="800000"/>
          <a:headEnd/>
          <a:tailEnd/>
        </a:ln>
        <a:effectLst/>
      </xdr:spPr>
      <xdr:txBody>
        <a:bodyPr vertOverflow="clip" wrap="square" lIns="45720" tIns="22860" rIns="0" bIns="0" anchor="t" upright="1"/>
        <a:lstStyle/>
        <a:p>
          <a:pPr algn="l" rtl="0">
            <a:defRPr sz="1000"/>
          </a:pPr>
          <a:r>
            <a:rPr lang="ja-JP" altLang="en-US" sz="1400" b="1" i="0" u="none" strike="noStrike" baseline="0">
              <a:solidFill>
                <a:srgbClr val="000000"/>
              </a:solidFill>
              <a:latin typeface="HG丸ｺﾞｼｯｸM-PRO"/>
              <a:ea typeface="HG丸ｺﾞｼｯｸM-PRO"/>
            </a:rPr>
            <a:t>〒　　　</a:t>
          </a:r>
          <a:r>
            <a:rPr lang="en-US" altLang="ja-JP" sz="1400" b="1" i="0" u="none" strike="noStrike" baseline="0">
              <a:solidFill>
                <a:srgbClr val="000000"/>
              </a:solidFill>
              <a:latin typeface="HG丸ｺﾞｼｯｸM-PRO"/>
              <a:ea typeface="HG丸ｺﾞｼｯｸM-PRO"/>
            </a:rPr>
            <a:t>-</a:t>
          </a:r>
        </a:p>
      </xdr:txBody>
    </xdr:sp>
    <xdr:clientData/>
  </xdr:twoCellAnchor>
  <xdr:twoCellAnchor>
    <xdr:from>
      <xdr:col>12</xdr:col>
      <xdr:colOff>0</xdr:colOff>
      <xdr:row>4</xdr:row>
      <xdr:rowOff>0</xdr:rowOff>
    </xdr:from>
    <xdr:to>
      <xdr:col>15</xdr:col>
      <xdr:colOff>0</xdr:colOff>
      <xdr:row>5</xdr:row>
      <xdr:rowOff>0</xdr:rowOff>
    </xdr:to>
    <xdr:sp macro="" textlink="">
      <xdr:nvSpPr>
        <xdr:cNvPr id="5" name="Text Box 7">
          <a:extLst>
            <a:ext uri="{FF2B5EF4-FFF2-40B4-BE49-F238E27FC236}">
              <a16:creationId xmlns:a16="http://schemas.microsoft.com/office/drawing/2014/main" xmlns="" id="{F8C42348-7D0A-FD43-B97B-0F2D6107DB85}"/>
            </a:ext>
          </a:extLst>
        </xdr:cNvPr>
        <xdr:cNvSpPr txBox="1">
          <a:spLocks noChangeArrowheads="1"/>
        </xdr:cNvSpPr>
      </xdr:nvSpPr>
      <xdr:spPr bwMode="auto">
        <a:xfrm>
          <a:off x="6591300" y="2298700"/>
          <a:ext cx="1333500" cy="495300"/>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ＴＥＬ</a:t>
          </a:r>
        </a:p>
      </xdr:txBody>
    </xdr:sp>
    <xdr:clientData/>
  </xdr:twoCellAnchor>
  <xdr:twoCellAnchor>
    <xdr:from>
      <xdr:col>12</xdr:col>
      <xdr:colOff>27214</xdr:colOff>
      <xdr:row>6</xdr:row>
      <xdr:rowOff>10432</xdr:rowOff>
    </xdr:from>
    <xdr:to>
      <xdr:col>15</xdr:col>
      <xdr:colOff>27214</xdr:colOff>
      <xdr:row>6</xdr:row>
      <xdr:rowOff>716643</xdr:rowOff>
    </xdr:to>
    <xdr:sp macro="" textlink="">
      <xdr:nvSpPr>
        <xdr:cNvPr id="6" name="Text Box 8">
          <a:extLst>
            <a:ext uri="{FF2B5EF4-FFF2-40B4-BE49-F238E27FC236}">
              <a16:creationId xmlns:a16="http://schemas.microsoft.com/office/drawing/2014/main" xmlns="" id="{6792A27E-BACE-2045-B21F-D2D8F2AC28BC}"/>
            </a:ext>
          </a:extLst>
        </xdr:cNvPr>
        <xdr:cNvSpPr txBox="1">
          <a:spLocks noChangeArrowheads="1"/>
        </xdr:cNvSpPr>
      </xdr:nvSpPr>
      <xdr:spPr bwMode="auto">
        <a:xfrm>
          <a:off x="6618514" y="3083832"/>
          <a:ext cx="1333500" cy="706211"/>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携　帯</a:t>
          </a:r>
        </a:p>
      </xdr:txBody>
    </xdr:sp>
    <xdr:clientData/>
  </xdr:twoCellAnchor>
  <xdr:twoCellAnchor>
    <xdr:from>
      <xdr:col>12</xdr:col>
      <xdr:colOff>0</xdr:colOff>
      <xdr:row>5</xdr:row>
      <xdr:rowOff>0</xdr:rowOff>
    </xdr:from>
    <xdr:to>
      <xdr:col>15</xdr:col>
      <xdr:colOff>0</xdr:colOff>
      <xdr:row>6</xdr:row>
      <xdr:rowOff>209550</xdr:rowOff>
    </xdr:to>
    <xdr:sp macro="" textlink="">
      <xdr:nvSpPr>
        <xdr:cNvPr id="7" name="Text Box 9">
          <a:extLst>
            <a:ext uri="{FF2B5EF4-FFF2-40B4-BE49-F238E27FC236}">
              <a16:creationId xmlns:a16="http://schemas.microsoft.com/office/drawing/2014/main" xmlns="" id="{F20032B2-9451-004F-A2B8-B0787FF522F6}"/>
            </a:ext>
          </a:extLst>
        </xdr:cNvPr>
        <xdr:cNvSpPr txBox="1">
          <a:spLocks noChangeArrowheads="1"/>
        </xdr:cNvSpPr>
      </xdr:nvSpPr>
      <xdr:spPr bwMode="auto">
        <a:xfrm>
          <a:off x="6591300" y="2794000"/>
          <a:ext cx="1333500" cy="488950"/>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ja-JP" altLang="en-US" sz="1600" b="0" i="0" u="none" strike="noStrike" baseline="0">
              <a:solidFill>
                <a:srgbClr val="000000"/>
              </a:solidFill>
              <a:latin typeface="HG丸ｺﾞｼｯｸM-PRO"/>
              <a:ea typeface="HG丸ｺﾞｼｯｸM-PRO"/>
            </a:rPr>
            <a:t>ＦＡＸ</a:t>
          </a:r>
        </a:p>
      </xdr:txBody>
    </xdr:sp>
    <xdr:clientData/>
  </xdr:twoCellAnchor>
  <xdr:twoCellAnchor>
    <xdr:from>
      <xdr:col>11</xdr:col>
      <xdr:colOff>263072</xdr:colOff>
      <xdr:row>6</xdr:row>
      <xdr:rowOff>408214</xdr:rowOff>
    </xdr:from>
    <xdr:to>
      <xdr:col>15</xdr:col>
      <xdr:colOff>353786</xdr:colOff>
      <xdr:row>7</xdr:row>
      <xdr:rowOff>189139</xdr:rowOff>
    </xdr:to>
    <xdr:sp macro="" textlink="">
      <xdr:nvSpPr>
        <xdr:cNvPr id="8" name="Text Box 8">
          <a:extLst>
            <a:ext uri="{FF2B5EF4-FFF2-40B4-BE49-F238E27FC236}">
              <a16:creationId xmlns:a16="http://schemas.microsoft.com/office/drawing/2014/main" xmlns="" id="{92E769A2-4066-5C46-88D7-B141D0D36255}"/>
            </a:ext>
          </a:extLst>
        </xdr:cNvPr>
        <xdr:cNvSpPr txBox="1">
          <a:spLocks noChangeArrowheads="1"/>
        </xdr:cNvSpPr>
      </xdr:nvSpPr>
      <xdr:spPr bwMode="auto">
        <a:xfrm>
          <a:off x="6409872" y="3481614"/>
          <a:ext cx="1868714" cy="708025"/>
        </a:xfrm>
        <a:prstGeom prst="rect">
          <a:avLst/>
        </a:prstGeom>
        <a:noFill/>
        <a:ln w="9525">
          <a:noFill/>
          <a:miter lim="800000"/>
          <a:headEnd/>
          <a:tailEnd/>
        </a:ln>
      </xdr:spPr>
      <xdr:txBody>
        <a:bodyPr vertOverflow="clip" wrap="square" lIns="45720" tIns="22860" rIns="45720" bIns="22860" anchor="ctr" upright="1"/>
        <a:lstStyle/>
        <a:p>
          <a:pPr algn="ctr" rtl="0">
            <a:defRPr sz="1000"/>
          </a:pPr>
          <a:r>
            <a:rPr lang="en-US" altLang="ja-JP" sz="1600" b="0" i="0" u="none" strike="noStrike" baseline="0">
              <a:solidFill>
                <a:srgbClr val="000000"/>
              </a:solidFill>
              <a:latin typeface="HG丸ｺﾞｼｯｸM-PRO"/>
              <a:ea typeface="HG丸ｺﾞｼｯｸM-PRO"/>
            </a:rPr>
            <a:t>E-MAIL</a:t>
          </a:r>
          <a:endParaRPr lang="ja-JP" altLang="en-US" sz="1600" b="0" i="0" u="none" strike="noStrike" baseline="0">
            <a:solidFill>
              <a:srgbClr val="000000"/>
            </a:solidFill>
            <a:latin typeface="HG丸ｺﾞｼｯｸM-PRO"/>
            <a:ea typeface="HG丸ｺﾞｼｯｸM-PRO"/>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0</xdr:row>
      <xdr:rowOff>47625</xdr:rowOff>
    </xdr:from>
    <xdr:to>
      <xdr:col>16</xdr:col>
      <xdr:colOff>600075</xdr:colOff>
      <xdr:row>2</xdr:row>
      <xdr:rowOff>342900</xdr:rowOff>
    </xdr:to>
    <xdr:sp macro="" textlink="">
      <xdr:nvSpPr>
        <xdr:cNvPr id="2" name="Oval 27">
          <a:extLst>
            <a:ext uri="{FF2B5EF4-FFF2-40B4-BE49-F238E27FC236}">
              <a16:creationId xmlns:a16="http://schemas.microsoft.com/office/drawing/2014/main" xmlns="" id="{00000000-0008-0000-0300-000002000000}"/>
            </a:ext>
          </a:extLst>
        </xdr:cNvPr>
        <xdr:cNvSpPr>
          <a:spLocks noChangeArrowheads="1"/>
        </xdr:cNvSpPr>
      </xdr:nvSpPr>
      <xdr:spPr bwMode="auto">
        <a:xfrm>
          <a:off x="6153150" y="47625"/>
          <a:ext cx="809625" cy="866775"/>
        </a:xfrm>
        <a:prstGeom prst="ellipse">
          <a:avLst/>
        </a:prstGeom>
        <a:no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352425</xdr:colOff>
      <xdr:row>0</xdr:row>
      <xdr:rowOff>0</xdr:rowOff>
    </xdr:from>
    <xdr:to>
      <xdr:col>16</xdr:col>
      <xdr:colOff>609600</xdr:colOff>
      <xdr:row>2</xdr:row>
      <xdr:rowOff>333375</xdr:rowOff>
    </xdr:to>
    <xdr:sp macro="" textlink="">
      <xdr:nvSpPr>
        <xdr:cNvPr id="2" name="Oval 27">
          <a:extLst>
            <a:ext uri="{FF2B5EF4-FFF2-40B4-BE49-F238E27FC236}">
              <a16:creationId xmlns:a16="http://schemas.microsoft.com/office/drawing/2014/main" xmlns="" id="{00000000-0008-0000-0400-000002000000}"/>
            </a:ext>
          </a:extLst>
        </xdr:cNvPr>
        <xdr:cNvSpPr>
          <a:spLocks noChangeArrowheads="1"/>
        </xdr:cNvSpPr>
      </xdr:nvSpPr>
      <xdr:spPr bwMode="auto">
        <a:xfrm>
          <a:off x="6334125" y="0"/>
          <a:ext cx="809625" cy="904875"/>
        </a:xfrm>
        <a:prstGeom prst="ellipse">
          <a:avLst/>
        </a:prstGeom>
        <a:solidFill>
          <a:srgbClr val="00FF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男団形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35">
          <a:extLst>
            <a:ext uri="{FF2B5EF4-FFF2-40B4-BE49-F238E27FC236}">
              <a16:creationId xmlns:a16="http://schemas.microsoft.com/office/drawing/2014/main" xmlns="" id="{00000000-0008-0000-0500-000002000000}"/>
            </a:ext>
          </a:extLst>
        </xdr:cNvPr>
        <xdr:cNvSpPr>
          <a:spLocks noChangeArrowheads="1"/>
        </xdr:cNvSpPr>
      </xdr:nvSpPr>
      <xdr:spPr bwMode="auto">
        <a:xfrm>
          <a:off x="6334125" y="9525"/>
          <a:ext cx="809625" cy="904875"/>
        </a:xfrm>
        <a:prstGeom prst="ellipse">
          <a:avLst/>
        </a:prstGeom>
        <a:solidFill>
          <a:srgbClr val="FF99CC"/>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361950</xdr:colOff>
      <xdr:row>0</xdr:row>
      <xdr:rowOff>0</xdr:rowOff>
    </xdr:from>
    <xdr:to>
      <xdr:col>16</xdr:col>
      <xdr:colOff>619125</xdr:colOff>
      <xdr:row>2</xdr:row>
      <xdr:rowOff>333375</xdr:rowOff>
    </xdr:to>
    <xdr:sp macro="" textlink="">
      <xdr:nvSpPr>
        <xdr:cNvPr id="2" name="Oval 27">
          <a:extLst>
            <a:ext uri="{FF2B5EF4-FFF2-40B4-BE49-F238E27FC236}">
              <a16:creationId xmlns:a16="http://schemas.microsoft.com/office/drawing/2014/main" xmlns="" id="{00000000-0008-0000-0600-000002000000}"/>
            </a:ext>
          </a:extLst>
        </xdr:cNvPr>
        <xdr:cNvSpPr>
          <a:spLocks noChangeArrowheads="1"/>
        </xdr:cNvSpPr>
      </xdr:nvSpPr>
      <xdr:spPr bwMode="auto">
        <a:xfrm>
          <a:off x="6343650" y="0"/>
          <a:ext cx="809625" cy="904875"/>
        </a:xfrm>
        <a:prstGeom prst="ellipse">
          <a:avLst/>
        </a:prstGeom>
        <a:solidFill>
          <a:srgbClr val="FF99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女団形</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xmlns="" id="{00000000-0008-0000-0700-000002000000}"/>
            </a:ext>
          </a:extLst>
        </xdr:cNvPr>
        <xdr:cNvSpPr>
          <a:spLocks noChangeArrowheads="1"/>
        </xdr:cNvSpPr>
      </xdr:nvSpPr>
      <xdr:spPr bwMode="auto">
        <a:xfrm>
          <a:off x="6334125" y="9525"/>
          <a:ext cx="809625" cy="904875"/>
        </a:xfrm>
        <a:prstGeom prst="ellipse">
          <a:avLst/>
        </a:prstGeom>
        <a:solidFill>
          <a:srgbClr val="99CC00"/>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8">
          <a:extLst>
            <a:ext uri="{FF2B5EF4-FFF2-40B4-BE49-F238E27FC236}">
              <a16:creationId xmlns:a16="http://schemas.microsoft.com/office/drawing/2014/main" xmlns="" id="{00000000-0008-0000-0800-000002000000}"/>
            </a:ext>
          </a:extLst>
        </xdr:cNvPr>
        <xdr:cNvSpPr>
          <a:spLocks noChangeArrowheads="1"/>
        </xdr:cNvSpPr>
      </xdr:nvSpPr>
      <xdr:spPr bwMode="auto">
        <a:xfrm>
          <a:off x="6334125" y="9525"/>
          <a:ext cx="809625" cy="904875"/>
        </a:xfrm>
        <a:prstGeom prst="ellipse">
          <a:avLst/>
        </a:prstGeom>
        <a:solidFill>
          <a:srgbClr val="CC99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xmlns="" id="{00000000-0008-0000-0900-000002000000}"/>
            </a:ext>
          </a:extLst>
        </xdr:cNvPr>
        <xdr:cNvSpPr>
          <a:spLocks noChangeArrowheads="1"/>
        </xdr:cNvSpPr>
      </xdr:nvSpPr>
      <xdr:spPr bwMode="auto">
        <a:xfrm>
          <a:off x="6334125" y="9525"/>
          <a:ext cx="809625" cy="904875"/>
        </a:xfrm>
        <a:prstGeom prst="ellipse">
          <a:avLst/>
        </a:prstGeom>
        <a:solidFill>
          <a:srgbClr val="3366FF"/>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男個形</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352425</xdr:colOff>
      <xdr:row>0</xdr:row>
      <xdr:rowOff>9525</xdr:rowOff>
    </xdr:from>
    <xdr:to>
      <xdr:col>16</xdr:col>
      <xdr:colOff>609600</xdr:colOff>
      <xdr:row>2</xdr:row>
      <xdr:rowOff>342900</xdr:rowOff>
    </xdr:to>
    <xdr:sp macro="" textlink="">
      <xdr:nvSpPr>
        <xdr:cNvPr id="2" name="Oval 27">
          <a:extLst>
            <a:ext uri="{FF2B5EF4-FFF2-40B4-BE49-F238E27FC236}">
              <a16:creationId xmlns:a16="http://schemas.microsoft.com/office/drawing/2014/main" xmlns="" id="{00000000-0008-0000-0A00-000002000000}"/>
            </a:ext>
          </a:extLst>
        </xdr:cNvPr>
        <xdr:cNvSpPr>
          <a:spLocks noChangeArrowheads="1"/>
        </xdr:cNvSpPr>
      </xdr:nvSpPr>
      <xdr:spPr bwMode="auto">
        <a:xfrm>
          <a:off x="6334125" y="9525"/>
          <a:ext cx="809625" cy="904875"/>
        </a:xfrm>
        <a:prstGeom prst="ellipse">
          <a:avLst/>
        </a:prstGeom>
        <a:solidFill>
          <a:srgbClr val="FFCC99"/>
        </a:solidFill>
        <a:ln w="34925">
          <a:solidFill>
            <a:srgbClr val="000000"/>
          </a:solidFill>
          <a:round/>
          <a:headEnd/>
          <a:tailEnd/>
        </a:ln>
      </xdr:spPr>
      <xdr:txBody>
        <a:bodyPr vertOverflow="clip" vert="wordArtVertRtl" wrap="square" lIns="0" tIns="0" rIns="0" bIns="0" anchor="ctr" upright="1"/>
        <a:lstStyle/>
        <a:p>
          <a:pPr algn="ctr" rtl="0">
            <a:defRPr sz="1000"/>
          </a:pPr>
          <a:r>
            <a:rPr lang="ja-JP" altLang="en-US" sz="1200" b="1" i="0" strike="noStrike">
              <a:solidFill>
                <a:srgbClr val="000000"/>
              </a:solidFill>
              <a:latin typeface="ＭＳ Ｐゴシック"/>
              <a:ea typeface="ＭＳ Ｐゴシック"/>
            </a:rPr>
            <a:t>女個形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nbatsu@wkf.jp" TargetMode="External"/><Relationship Id="rId1" Type="http://schemas.openxmlformats.org/officeDocument/2006/relationships/hyperlink" Target="http://www.jkf-hs.com/dw_top.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ikururunha558@yahoo.co.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eikururunha558@yahoo.co.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3"/>
  <sheetViews>
    <sheetView zoomScale="40" zoomScaleNormal="40" workbookViewId="0">
      <selection activeCell="M28" sqref="M28"/>
    </sheetView>
  </sheetViews>
  <sheetFormatPr defaultColWidth="8.875" defaultRowHeight="13.5"/>
  <cols>
    <col min="1" max="1" width="3.125" style="331" customWidth="1"/>
    <col min="2" max="21" width="15.5" style="331" customWidth="1"/>
    <col min="22" max="26" width="12.5" style="331" customWidth="1"/>
    <col min="27" max="271" width="9" style="331"/>
    <col min="272" max="272" width="16.125" style="331" customWidth="1"/>
    <col min="273" max="527" width="9" style="331"/>
    <col min="528" max="528" width="16.125" style="331" customWidth="1"/>
    <col min="529" max="783" width="9" style="331"/>
    <col min="784" max="784" width="16.125" style="331" customWidth="1"/>
    <col min="785" max="1039" width="9" style="331"/>
    <col min="1040" max="1040" width="16.125" style="331" customWidth="1"/>
    <col min="1041" max="1295" width="9" style="331"/>
    <col min="1296" max="1296" width="16.125" style="331" customWidth="1"/>
    <col min="1297" max="1551" width="9" style="331"/>
    <col min="1552" max="1552" width="16.125" style="331" customWidth="1"/>
    <col min="1553" max="1807" width="9" style="331"/>
    <col min="1808" max="1808" width="16.125" style="331" customWidth="1"/>
    <col min="1809" max="2063" width="9" style="331"/>
    <col min="2064" max="2064" width="16.125" style="331" customWidth="1"/>
    <col min="2065" max="2319" width="9" style="331"/>
    <col min="2320" max="2320" width="16.125" style="331" customWidth="1"/>
    <col min="2321" max="2575" width="9" style="331"/>
    <col min="2576" max="2576" width="16.125" style="331" customWidth="1"/>
    <col min="2577" max="2831" width="9" style="331"/>
    <col min="2832" max="2832" width="16.125" style="331" customWidth="1"/>
    <col min="2833" max="3087" width="9" style="331"/>
    <col min="3088" max="3088" width="16.125" style="331" customWidth="1"/>
    <col min="3089" max="3343" width="9" style="331"/>
    <col min="3344" max="3344" width="16.125" style="331" customWidth="1"/>
    <col min="3345" max="3599" width="9" style="331"/>
    <col min="3600" max="3600" width="16.125" style="331" customWidth="1"/>
    <col min="3601" max="3855" width="9" style="331"/>
    <col min="3856" max="3856" width="16.125" style="331" customWidth="1"/>
    <col min="3857" max="4111" width="9" style="331"/>
    <col min="4112" max="4112" width="16.125" style="331" customWidth="1"/>
    <col min="4113" max="4367" width="9" style="331"/>
    <col min="4368" max="4368" width="16.125" style="331" customWidth="1"/>
    <col min="4369" max="4623" width="9" style="331"/>
    <col min="4624" max="4624" width="16.125" style="331" customWidth="1"/>
    <col min="4625" max="4879" width="9" style="331"/>
    <col min="4880" max="4880" width="16.125" style="331" customWidth="1"/>
    <col min="4881" max="5135" width="9" style="331"/>
    <col min="5136" max="5136" width="16.125" style="331" customWidth="1"/>
    <col min="5137" max="5391" width="9" style="331"/>
    <col min="5392" max="5392" width="16.125" style="331" customWidth="1"/>
    <col min="5393" max="5647" width="9" style="331"/>
    <col min="5648" max="5648" width="16.125" style="331" customWidth="1"/>
    <col min="5649" max="5903" width="9" style="331"/>
    <col min="5904" max="5904" width="16.125" style="331" customWidth="1"/>
    <col min="5905" max="6159" width="9" style="331"/>
    <col min="6160" max="6160" width="16.125" style="331" customWidth="1"/>
    <col min="6161" max="6415" width="9" style="331"/>
    <col min="6416" max="6416" width="16.125" style="331" customWidth="1"/>
    <col min="6417" max="6671" width="9" style="331"/>
    <col min="6672" max="6672" width="16.125" style="331" customWidth="1"/>
    <col min="6673" max="6927" width="9" style="331"/>
    <col min="6928" max="6928" width="16.125" style="331" customWidth="1"/>
    <col min="6929" max="7183" width="9" style="331"/>
    <col min="7184" max="7184" width="16.125" style="331" customWidth="1"/>
    <col min="7185" max="7439" width="9" style="331"/>
    <col min="7440" max="7440" width="16.125" style="331" customWidth="1"/>
    <col min="7441" max="7695" width="9" style="331"/>
    <col min="7696" max="7696" width="16.125" style="331" customWidth="1"/>
    <col min="7697" max="7951" width="9" style="331"/>
    <col min="7952" max="7952" width="16.125" style="331" customWidth="1"/>
    <col min="7953" max="8207" width="9" style="331"/>
    <col min="8208" max="8208" width="16.125" style="331" customWidth="1"/>
    <col min="8209" max="8463" width="9" style="331"/>
    <col min="8464" max="8464" width="16.125" style="331" customWidth="1"/>
    <col min="8465" max="8719" width="9" style="331"/>
    <col min="8720" max="8720" width="16.125" style="331" customWidth="1"/>
    <col min="8721" max="8975" width="9" style="331"/>
    <col min="8976" max="8976" width="16.125" style="331" customWidth="1"/>
    <col min="8977" max="9231" width="9" style="331"/>
    <col min="9232" max="9232" width="16.125" style="331" customWidth="1"/>
    <col min="9233" max="9487" width="9" style="331"/>
    <col min="9488" max="9488" width="16.125" style="331" customWidth="1"/>
    <col min="9489" max="9743" width="9" style="331"/>
    <col min="9744" max="9744" width="16.125" style="331" customWidth="1"/>
    <col min="9745" max="9999" width="9" style="331"/>
    <col min="10000" max="10000" width="16.125" style="331" customWidth="1"/>
    <col min="10001" max="10255" width="9" style="331"/>
    <col min="10256" max="10256" width="16.125" style="331" customWidth="1"/>
    <col min="10257" max="10511" width="9" style="331"/>
    <col min="10512" max="10512" width="16.125" style="331" customWidth="1"/>
    <col min="10513" max="10767" width="9" style="331"/>
    <col min="10768" max="10768" width="16.125" style="331" customWidth="1"/>
    <col min="10769" max="11023" width="9" style="331"/>
    <col min="11024" max="11024" width="16.125" style="331" customWidth="1"/>
    <col min="11025" max="11279" width="9" style="331"/>
    <col min="11280" max="11280" width="16.125" style="331" customWidth="1"/>
    <col min="11281" max="11535" width="9" style="331"/>
    <col min="11536" max="11536" width="16.125" style="331" customWidth="1"/>
    <col min="11537" max="11791" width="9" style="331"/>
    <col min="11792" max="11792" width="16.125" style="331" customWidth="1"/>
    <col min="11793" max="12047" width="9" style="331"/>
    <col min="12048" max="12048" width="16.125" style="331" customWidth="1"/>
    <col min="12049" max="12303" width="9" style="331"/>
    <col min="12304" max="12304" width="16.125" style="331" customWidth="1"/>
    <col min="12305" max="12559" width="9" style="331"/>
    <col min="12560" max="12560" width="16.125" style="331" customWidth="1"/>
    <col min="12561" max="12815" width="9" style="331"/>
    <col min="12816" max="12816" width="16.125" style="331" customWidth="1"/>
    <col min="12817" max="13071" width="9" style="331"/>
    <col min="13072" max="13072" width="16.125" style="331" customWidth="1"/>
    <col min="13073" max="13327" width="9" style="331"/>
    <col min="13328" max="13328" width="16.125" style="331" customWidth="1"/>
    <col min="13329" max="13583" width="9" style="331"/>
    <col min="13584" max="13584" width="16.125" style="331" customWidth="1"/>
    <col min="13585" max="13839" width="9" style="331"/>
    <col min="13840" max="13840" width="16.125" style="331" customWidth="1"/>
    <col min="13841" max="14095" width="9" style="331"/>
    <col min="14096" max="14096" width="16.125" style="331" customWidth="1"/>
    <col min="14097" max="14351" width="9" style="331"/>
    <col min="14352" max="14352" width="16.125" style="331" customWidth="1"/>
    <col min="14353" max="14607" width="9" style="331"/>
    <col min="14608" max="14608" width="16.125" style="331" customWidth="1"/>
    <col min="14609" max="14863" width="9" style="331"/>
    <col min="14864" max="14864" width="16.125" style="331" customWidth="1"/>
    <col min="14865" max="15119" width="9" style="331"/>
    <col min="15120" max="15120" width="16.125" style="331" customWidth="1"/>
    <col min="15121" max="15375" width="9" style="331"/>
    <col min="15376" max="15376" width="16.125" style="331" customWidth="1"/>
    <col min="15377" max="15631" width="9" style="331"/>
    <col min="15632" max="15632" width="16.125" style="331" customWidth="1"/>
    <col min="15633" max="15887" width="9" style="331"/>
    <col min="15888" max="15888" width="16.125" style="331" customWidth="1"/>
    <col min="15889" max="16143" width="9" style="331"/>
    <col min="16144" max="16144" width="16.125" style="331" customWidth="1"/>
    <col min="16145" max="16384" width="9" style="331"/>
  </cols>
  <sheetData>
    <row r="1" spans="2:27" ht="142.5" customHeight="1">
      <c r="B1" s="503" t="s">
        <v>623</v>
      </c>
      <c r="C1" s="503"/>
      <c r="D1" s="503"/>
      <c r="E1" s="503"/>
      <c r="F1" s="503"/>
      <c r="G1" s="503"/>
      <c r="H1" s="503"/>
      <c r="I1" s="503"/>
      <c r="J1" s="503"/>
      <c r="K1" s="503"/>
      <c r="L1" s="503"/>
      <c r="M1" s="503"/>
      <c r="N1" s="503"/>
      <c r="O1" s="503"/>
      <c r="P1" s="503"/>
      <c r="Q1" s="503"/>
      <c r="R1" s="503"/>
      <c r="S1" s="503"/>
      <c r="T1" s="503"/>
      <c r="U1" s="503"/>
      <c r="V1" s="503"/>
    </row>
    <row r="2" spans="2:27" ht="52.5" customHeight="1">
      <c r="B2" s="366" t="s">
        <v>564</v>
      </c>
      <c r="C2" s="365"/>
      <c r="D2" s="365"/>
      <c r="E2" s="365"/>
      <c r="F2" s="365"/>
      <c r="G2" s="365"/>
      <c r="H2" s="365"/>
      <c r="I2" s="365"/>
      <c r="J2" s="365"/>
      <c r="K2" s="365"/>
      <c r="L2" s="365"/>
      <c r="M2" s="365"/>
      <c r="N2" s="364"/>
      <c r="O2" s="364"/>
      <c r="P2" s="363"/>
      <c r="X2" s="543" t="s">
        <v>615</v>
      </c>
      <c r="Y2" s="544"/>
      <c r="Z2" s="544"/>
      <c r="AA2" s="545"/>
    </row>
    <row r="3" spans="2:27" ht="52.5" customHeight="1">
      <c r="B3" s="535" t="s">
        <v>621</v>
      </c>
      <c r="C3" s="536"/>
      <c r="D3" s="536"/>
      <c r="E3" s="536"/>
      <c r="F3" s="536"/>
      <c r="G3" s="536"/>
      <c r="H3" s="536"/>
      <c r="I3" s="536"/>
      <c r="J3" s="536"/>
      <c r="K3" s="536"/>
      <c r="L3" s="362"/>
      <c r="M3" s="362"/>
      <c r="N3" s="361"/>
      <c r="O3" s="361"/>
      <c r="P3" s="360"/>
      <c r="X3" s="340"/>
      <c r="Y3" s="333"/>
      <c r="Z3" s="333"/>
      <c r="AA3" s="371"/>
    </row>
    <row r="4" spans="2:27">
      <c r="X4" s="340"/>
      <c r="Y4" s="333"/>
      <c r="Z4" s="333"/>
      <c r="AA4" s="371"/>
    </row>
    <row r="5" spans="2:27" ht="37.5" customHeight="1" thickBot="1">
      <c r="B5" s="359" t="s">
        <v>599</v>
      </c>
      <c r="C5" s="359"/>
      <c r="D5" s="359"/>
      <c r="E5" s="359"/>
      <c r="F5" s="359"/>
      <c r="G5" s="359"/>
      <c r="H5" s="359"/>
      <c r="I5" s="359"/>
      <c r="J5" s="359"/>
      <c r="K5" s="359"/>
      <c r="L5" s="359"/>
      <c r="X5" s="497" t="s">
        <v>614</v>
      </c>
      <c r="Y5" s="498"/>
      <c r="Z5" s="498"/>
      <c r="AA5" s="499"/>
    </row>
    <row r="6" spans="2:27" ht="37.5" customHeight="1">
      <c r="B6" s="546" t="s">
        <v>598</v>
      </c>
      <c r="C6" s="547"/>
      <c r="D6" s="547"/>
      <c r="E6" s="548"/>
      <c r="F6" s="358"/>
      <c r="G6" s="530" t="s">
        <v>755</v>
      </c>
      <c r="H6" s="530"/>
      <c r="I6" s="530"/>
      <c r="J6" s="530"/>
      <c r="K6" s="530"/>
      <c r="L6" s="530"/>
      <c r="M6" s="357"/>
      <c r="P6" s="552" t="s">
        <v>597</v>
      </c>
      <c r="Q6" s="553"/>
      <c r="R6" s="554"/>
      <c r="S6" s="518" t="s">
        <v>756</v>
      </c>
      <c r="T6" s="519"/>
      <c r="U6" s="519"/>
      <c r="V6" s="520"/>
      <c r="X6" s="500" t="s">
        <v>613</v>
      </c>
      <c r="Y6" s="501"/>
      <c r="Z6" s="501"/>
      <c r="AA6" s="502"/>
    </row>
    <row r="7" spans="2:27" ht="37.5" customHeight="1">
      <c r="B7" s="549"/>
      <c r="C7" s="550"/>
      <c r="D7" s="550"/>
      <c r="E7" s="551"/>
      <c r="F7" s="356"/>
      <c r="G7" s="531"/>
      <c r="H7" s="531"/>
      <c r="I7" s="531"/>
      <c r="J7" s="531"/>
      <c r="K7" s="531"/>
      <c r="L7" s="531"/>
      <c r="M7" s="339"/>
      <c r="P7" s="555"/>
      <c r="Q7" s="556"/>
      <c r="R7" s="557"/>
      <c r="S7" s="521"/>
      <c r="T7" s="522"/>
      <c r="U7" s="522"/>
      <c r="V7" s="523"/>
      <c r="X7" s="500" t="s">
        <v>612</v>
      </c>
      <c r="Y7" s="501"/>
      <c r="Z7" s="501"/>
      <c r="AA7" s="502"/>
    </row>
    <row r="8" spans="2:27" ht="37.5" customHeight="1">
      <c r="B8" s="345" t="s">
        <v>596</v>
      </c>
      <c r="C8" s="341"/>
      <c r="D8" s="341"/>
      <c r="E8" s="341"/>
      <c r="F8" s="341"/>
      <c r="G8" s="341"/>
      <c r="H8" s="341"/>
      <c r="I8" s="341"/>
      <c r="J8" s="341"/>
      <c r="K8" s="341"/>
      <c r="L8" s="341"/>
      <c r="M8" s="343"/>
      <c r="P8" s="524" t="s">
        <v>595</v>
      </c>
      <c r="Q8" s="525"/>
      <c r="R8" s="525"/>
      <c r="S8" s="525"/>
      <c r="T8" s="525"/>
      <c r="U8" s="525"/>
      <c r="V8" s="526"/>
      <c r="X8" s="500" t="s">
        <v>611</v>
      </c>
      <c r="Y8" s="501"/>
      <c r="Z8" s="501"/>
      <c r="AA8" s="502"/>
    </row>
    <row r="9" spans="2:27" ht="37.5" customHeight="1" thickBot="1">
      <c r="B9" s="345" t="s">
        <v>594</v>
      </c>
      <c r="C9" s="341"/>
      <c r="D9" s="341"/>
      <c r="E9" s="341"/>
      <c r="F9" s="341"/>
      <c r="G9" s="341"/>
      <c r="H9" s="341"/>
      <c r="I9" s="341"/>
      <c r="J9" s="341"/>
      <c r="K9" s="341"/>
      <c r="L9" s="341"/>
      <c r="M9" s="343"/>
      <c r="P9" s="527"/>
      <c r="Q9" s="528"/>
      <c r="R9" s="528"/>
      <c r="S9" s="528"/>
      <c r="T9" s="528"/>
      <c r="U9" s="528"/>
      <c r="V9" s="529"/>
      <c r="X9" s="340"/>
      <c r="Y9" s="333"/>
      <c r="Z9" s="333"/>
      <c r="AA9" s="371"/>
    </row>
    <row r="10" spans="2:27" ht="37.5" customHeight="1">
      <c r="B10" s="355"/>
      <c r="C10" s="354"/>
      <c r="D10" s="354"/>
      <c r="E10" s="354"/>
      <c r="F10" s="354"/>
      <c r="G10" s="354"/>
      <c r="H10" s="354"/>
      <c r="I10" s="354"/>
      <c r="J10" s="354"/>
      <c r="K10" s="354"/>
      <c r="L10" s="354"/>
      <c r="M10" s="347"/>
      <c r="X10" s="340"/>
      <c r="Y10" s="333"/>
      <c r="Z10" s="333"/>
      <c r="AA10" s="371"/>
    </row>
    <row r="11" spans="2:27" ht="37.5" customHeight="1">
      <c r="B11" s="345" t="s">
        <v>593</v>
      </c>
      <c r="C11" s="341"/>
      <c r="D11" s="341"/>
      <c r="E11" s="341"/>
      <c r="F11" s="341"/>
      <c r="G11" s="341"/>
      <c r="H11" s="341"/>
      <c r="I11" s="341"/>
      <c r="J11" s="341"/>
      <c r="K11" s="341"/>
      <c r="L11" s="341"/>
      <c r="M11" s="343"/>
      <c r="X11" s="340"/>
      <c r="Y11" s="333"/>
      <c r="Z11" s="333"/>
      <c r="AA11" s="371"/>
    </row>
    <row r="12" spans="2:27" ht="37.5" customHeight="1">
      <c r="B12" s="345" t="s">
        <v>592</v>
      </c>
      <c r="C12" s="341"/>
      <c r="D12" s="341"/>
      <c r="E12" s="341"/>
      <c r="F12" s="341"/>
      <c r="G12" s="341"/>
      <c r="H12" s="341"/>
      <c r="I12" s="341"/>
      <c r="J12" s="341"/>
      <c r="K12" s="341"/>
      <c r="L12" s="341"/>
      <c r="M12" s="343"/>
      <c r="P12" s="560" t="s">
        <v>591</v>
      </c>
      <c r="Q12" s="537" t="s">
        <v>590</v>
      </c>
      <c r="R12" s="538"/>
      <c r="S12" s="538"/>
      <c r="T12" s="538"/>
      <c r="U12" s="538"/>
      <c r="V12" s="383"/>
      <c r="X12" s="494" t="s">
        <v>610</v>
      </c>
      <c r="Y12" s="495"/>
      <c r="Z12" s="495"/>
      <c r="AA12" s="496"/>
    </row>
    <row r="13" spans="2:27" ht="37.5" customHeight="1">
      <c r="B13" s="345" t="s">
        <v>589</v>
      </c>
      <c r="C13" s="341"/>
      <c r="D13" s="341"/>
      <c r="E13" s="341"/>
      <c r="F13" s="341"/>
      <c r="G13" s="341"/>
      <c r="H13" s="341"/>
      <c r="I13" s="341"/>
      <c r="J13" s="341"/>
      <c r="K13" s="341"/>
      <c r="L13" s="341"/>
      <c r="M13" s="343"/>
      <c r="P13" s="560"/>
      <c r="Q13" s="539"/>
      <c r="R13" s="540"/>
      <c r="S13" s="540"/>
      <c r="T13" s="540"/>
      <c r="U13" s="540"/>
      <c r="V13" s="383"/>
      <c r="X13" s="494"/>
      <c r="Y13" s="495"/>
      <c r="Z13" s="495"/>
      <c r="AA13" s="496"/>
    </row>
    <row r="14" spans="2:27" ht="37.5" customHeight="1">
      <c r="B14" s="345" t="s">
        <v>588</v>
      </c>
      <c r="C14" s="341"/>
      <c r="D14" s="341"/>
      <c r="E14" s="341"/>
      <c r="F14" s="341"/>
      <c r="G14" s="341"/>
      <c r="H14" s="341"/>
      <c r="I14" s="341"/>
      <c r="J14" s="341"/>
      <c r="K14" s="341"/>
      <c r="L14" s="341"/>
      <c r="M14" s="343"/>
      <c r="P14" s="560"/>
      <c r="Q14" s="541"/>
      <c r="R14" s="542"/>
      <c r="S14" s="542"/>
      <c r="T14" s="542"/>
      <c r="U14" s="542"/>
      <c r="V14" s="383"/>
      <c r="X14" s="494"/>
      <c r="Y14" s="495"/>
      <c r="Z14" s="495"/>
      <c r="AA14" s="496"/>
    </row>
    <row r="15" spans="2:27" ht="37.5" customHeight="1">
      <c r="B15" s="345" t="s">
        <v>587</v>
      </c>
      <c r="C15" s="341"/>
      <c r="D15" s="341"/>
      <c r="E15" s="341"/>
      <c r="F15" s="341"/>
      <c r="G15" s="341"/>
      <c r="H15" s="341"/>
      <c r="I15" s="341"/>
      <c r="J15" s="341"/>
      <c r="K15" s="341"/>
      <c r="L15" s="341"/>
      <c r="M15" s="343"/>
      <c r="X15" s="494"/>
      <c r="Y15" s="495"/>
      <c r="Z15" s="495"/>
      <c r="AA15" s="496"/>
    </row>
    <row r="16" spans="2:27" ht="37.5" customHeight="1">
      <c r="B16" s="353" t="s">
        <v>586</v>
      </c>
      <c r="C16" s="352"/>
      <c r="D16" s="352"/>
      <c r="E16" s="352"/>
      <c r="F16" s="352"/>
      <c r="G16" s="352"/>
      <c r="H16" s="352"/>
      <c r="I16" s="352"/>
      <c r="J16" s="352"/>
      <c r="K16" s="352"/>
      <c r="L16" s="352"/>
      <c r="M16" s="351"/>
      <c r="P16" s="504" t="s">
        <v>576</v>
      </c>
      <c r="Q16" s="506" t="s">
        <v>646</v>
      </c>
      <c r="R16" s="507"/>
      <c r="S16" s="507"/>
      <c r="T16" s="507"/>
      <c r="U16" s="507"/>
      <c r="V16" s="508"/>
      <c r="X16" s="340"/>
      <c r="Y16" s="333"/>
      <c r="Z16" s="333"/>
      <c r="AA16" s="371"/>
    </row>
    <row r="17" spans="2:27" ht="37.5" customHeight="1">
      <c r="B17" s="350"/>
      <c r="C17" s="348"/>
      <c r="D17" s="348"/>
      <c r="E17" s="348"/>
      <c r="F17" s="348"/>
      <c r="G17" s="348"/>
      <c r="H17" s="349"/>
      <c r="I17" s="348"/>
      <c r="J17" s="348"/>
      <c r="K17" s="348"/>
      <c r="L17" s="348"/>
      <c r="M17" s="347"/>
      <c r="P17" s="505"/>
      <c r="Q17" s="509"/>
      <c r="R17" s="510"/>
      <c r="S17" s="510"/>
      <c r="T17" s="510"/>
      <c r="U17" s="510"/>
      <c r="V17" s="511"/>
      <c r="X17" s="494" t="s">
        <v>609</v>
      </c>
      <c r="Y17" s="495"/>
      <c r="Z17" s="495"/>
      <c r="AA17" s="496"/>
    </row>
    <row r="18" spans="2:27" ht="37.5" customHeight="1">
      <c r="B18" s="345" t="s">
        <v>585</v>
      </c>
      <c r="C18" s="341"/>
      <c r="D18" s="341"/>
      <c r="E18" s="561" t="s">
        <v>757</v>
      </c>
      <c r="F18" s="561"/>
      <c r="G18" s="562"/>
      <c r="H18" s="532" t="s">
        <v>584</v>
      </c>
      <c r="I18" s="533"/>
      <c r="J18" s="533"/>
      <c r="K18" s="533"/>
      <c r="L18" s="533"/>
      <c r="M18" s="534"/>
      <c r="P18" s="505"/>
      <c r="Q18" s="509"/>
      <c r="R18" s="510"/>
      <c r="S18" s="510"/>
      <c r="T18" s="510"/>
      <c r="U18" s="510"/>
      <c r="V18" s="511"/>
      <c r="X18" s="494"/>
      <c r="Y18" s="495"/>
      <c r="Z18" s="495"/>
      <c r="AA18" s="496"/>
    </row>
    <row r="19" spans="2:27" ht="37.5" customHeight="1">
      <c r="B19" s="345" t="s">
        <v>583</v>
      </c>
      <c r="C19" s="341"/>
      <c r="D19" s="341"/>
      <c r="E19" s="341"/>
      <c r="F19" s="341"/>
      <c r="G19" s="344"/>
      <c r="H19" s="532" t="s">
        <v>582</v>
      </c>
      <c r="I19" s="533"/>
      <c r="J19" s="533"/>
      <c r="K19" s="533"/>
      <c r="L19" s="533"/>
      <c r="M19" s="534"/>
      <c r="P19" s="505"/>
      <c r="Q19" s="509"/>
      <c r="R19" s="510"/>
      <c r="S19" s="510"/>
      <c r="T19" s="510"/>
      <c r="U19" s="510"/>
      <c r="V19" s="511"/>
      <c r="X19" s="494"/>
      <c r="Y19" s="495"/>
      <c r="Z19" s="495"/>
      <c r="AA19" s="496"/>
    </row>
    <row r="20" spans="2:27" ht="37.5" customHeight="1">
      <c r="B20" s="345" t="s">
        <v>581</v>
      </c>
      <c r="C20" s="341"/>
      <c r="D20" s="341"/>
      <c r="E20" s="341"/>
      <c r="F20" s="341"/>
      <c r="G20" s="344"/>
      <c r="H20" s="346"/>
      <c r="I20" s="341"/>
      <c r="J20" s="341"/>
      <c r="K20" s="341"/>
      <c r="L20" s="341"/>
      <c r="M20" s="343"/>
      <c r="P20" s="505"/>
      <c r="Q20" s="509"/>
      <c r="R20" s="510"/>
      <c r="S20" s="510"/>
      <c r="T20" s="510"/>
      <c r="U20" s="510"/>
      <c r="V20" s="511"/>
      <c r="X20" s="494"/>
      <c r="Y20" s="495"/>
      <c r="Z20" s="495"/>
      <c r="AA20" s="496"/>
    </row>
    <row r="21" spans="2:27" ht="37.5" customHeight="1">
      <c r="B21" s="345" t="s">
        <v>580</v>
      </c>
      <c r="C21" s="341"/>
      <c r="D21" s="341"/>
      <c r="E21" s="341"/>
      <c r="F21" s="341"/>
      <c r="G21" s="344"/>
      <c r="H21" s="381" t="s">
        <v>620</v>
      </c>
      <c r="I21" s="344"/>
      <c r="J21" s="344"/>
      <c r="K21" s="344"/>
      <c r="L21" s="344"/>
      <c r="M21" s="343"/>
      <c r="P21" s="512" t="s">
        <v>579</v>
      </c>
      <c r="Q21" s="513"/>
      <c r="R21" s="513"/>
      <c r="S21" s="513"/>
      <c r="T21" s="513"/>
      <c r="U21" s="513"/>
      <c r="V21" s="514"/>
      <c r="X21" s="382"/>
      <c r="Y21" s="333"/>
      <c r="Z21" s="333"/>
      <c r="AA21" s="371"/>
    </row>
    <row r="22" spans="2:27" ht="37.5" customHeight="1">
      <c r="B22" s="342"/>
      <c r="C22" s="341"/>
      <c r="D22" s="341"/>
      <c r="E22" s="341"/>
      <c r="F22" s="333"/>
      <c r="G22" s="333"/>
      <c r="H22" s="381" t="s">
        <v>619</v>
      </c>
      <c r="I22" s="333"/>
      <c r="J22" s="333"/>
      <c r="K22" s="333"/>
      <c r="L22" s="333"/>
      <c r="M22" s="339"/>
      <c r="P22" s="515"/>
      <c r="Q22" s="516"/>
      <c r="R22" s="516"/>
      <c r="S22" s="516"/>
      <c r="T22" s="516"/>
      <c r="U22" s="516"/>
      <c r="V22" s="517"/>
      <c r="X22" s="377"/>
      <c r="Y22" s="369"/>
      <c r="Z22" s="369"/>
      <c r="AA22" s="368"/>
    </row>
    <row r="23" spans="2:27" ht="37.5" customHeight="1" thickBot="1">
      <c r="B23" s="338"/>
      <c r="C23" s="337"/>
      <c r="D23" s="337"/>
      <c r="E23" s="337"/>
      <c r="F23" s="336"/>
      <c r="G23" s="336"/>
      <c r="H23" s="388" t="s">
        <v>624</v>
      </c>
      <c r="I23" s="380"/>
      <c r="J23" s="336"/>
      <c r="K23" s="336"/>
      <c r="L23" s="336"/>
      <c r="M23" s="335"/>
    </row>
    <row r="24" spans="2:27" ht="37.5" customHeight="1">
      <c r="B24" s="334"/>
      <c r="C24" s="334"/>
      <c r="D24" s="334"/>
      <c r="E24" s="334"/>
      <c r="P24" s="585" t="s">
        <v>578</v>
      </c>
      <c r="Q24" s="586" t="s">
        <v>608</v>
      </c>
      <c r="R24" s="586"/>
      <c r="S24" s="586"/>
      <c r="T24" s="586"/>
      <c r="U24" s="586"/>
      <c r="V24" s="586"/>
      <c r="W24" s="389" t="s">
        <v>606</v>
      </c>
      <c r="X24" s="390"/>
      <c r="Y24" s="390"/>
      <c r="Z24" s="391"/>
    </row>
    <row r="25" spans="2:27" ht="37.5" customHeight="1">
      <c r="B25" s="334"/>
      <c r="C25" s="334"/>
      <c r="D25" s="334"/>
      <c r="E25" s="334"/>
      <c r="P25" s="585"/>
      <c r="Q25" s="586"/>
      <c r="R25" s="586"/>
      <c r="S25" s="586"/>
      <c r="T25" s="586"/>
      <c r="U25" s="586"/>
      <c r="V25" s="586"/>
      <c r="W25" s="392" t="s">
        <v>605</v>
      </c>
      <c r="X25" s="393"/>
      <c r="Y25" s="393"/>
      <c r="Z25" s="394"/>
    </row>
    <row r="26" spans="2:27" ht="37.5" customHeight="1">
      <c r="B26" s="334"/>
      <c r="C26" s="334"/>
      <c r="D26" s="334"/>
      <c r="E26" s="334"/>
      <c r="P26" s="585"/>
      <c r="Q26" s="575" t="s">
        <v>647</v>
      </c>
      <c r="R26" s="575"/>
      <c r="S26" s="575"/>
      <c r="T26" s="575"/>
      <c r="U26" s="575"/>
      <c r="V26" s="575"/>
      <c r="W26" s="392" t="s">
        <v>648</v>
      </c>
      <c r="X26" s="393"/>
      <c r="Y26" s="393"/>
      <c r="Z26" s="394"/>
    </row>
    <row r="27" spans="2:27" ht="37.5" customHeight="1">
      <c r="H27" s="543" t="s">
        <v>576</v>
      </c>
      <c r="I27" s="544"/>
      <c r="J27" s="544"/>
      <c r="K27" s="544"/>
      <c r="L27" s="379"/>
      <c r="M27" s="378"/>
      <c r="P27" s="585"/>
      <c r="Q27" s="575"/>
      <c r="R27" s="575"/>
      <c r="S27" s="575"/>
      <c r="T27" s="575"/>
      <c r="U27" s="575"/>
      <c r="V27" s="575"/>
      <c r="W27" s="392" t="s">
        <v>649</v>
      </c>
      <c r="X27" s="393"/>
      <c r="Y27" s="393"/>
      <c r="Z27" s="394"/>
    </row>
    <row r="28" spans="2:27" ht="37.5" customHeight="1">
      <c r="H28" s="583"/>
      <c r="I28" s="584"/>
      <c r="J28" s="584"/>
      <c r="K28" s="584"/>
      <c r="L28" s="379"/>
      <c r="M28" s="378"/>
      <c r="P28" s="585"/>
      <c r="Q28" s="575"/>
      <c r="R28" s="575"/>
      <c r="S28" s="575"/>
      <c r="T28" s="575"/>
      <c r="U28" s="575"/>
      <c r="V28" s="575"/>
      <c r="W28" s="392" t="s">
        <v>650</v>
      </c>
      <c r="X28" s="393"/>
      <c r="Y28" s="393"/>
      <c r="Z28" s="394"/>
    </row>
    <row r="29" spans="2:27" ht="37.5" customHeight="1">
      <c r="H29" s="577" t="s">
        <v>618</v>
      </c>
      <c r="I29" s="578"/>
      <c r="J29" s="578"/>
      <c r="K29" s="578"/>
      <c r="L29" s="372"/>
      <c r="M29" s="373"/>
      <c r="P29" s="585"/>
      <c r="Q29" s="575"/>
      <c r="R29" s="575"/>
      <c r="S29" s="575"/>
      <c r="T29" s="575"/>
      <c r="U29" s="575"/>
      <c r="V29" s="575"/>
      <c r="W29" s="392" t="s">
        <v>600</v>
      </c>
      <c r="X29" s="393"/>
      <c r="Y29" s="393"/>
      <c r="Z29" s="394"/>
    </row>
    <row r="30" spans="2:27" ht="37.5" customHeight="1">
      <c r="H30" s="579"/>
      <c r="I30" s="580"/>
      <c r="J30" s="580"/>
      <c r="K30" s="580"/>
      <c r="L30" s="372"/>
      <c r="M30" s="373"/>
      <c r="P30" s="585"/>
      <c r="Q30" s="575"/>
      <c r="R30" s="575"/>
      <c r="S30" s="575"/>
      <c r="T30" s="575"/>
      <c r="U30" s="575"/>
      <c r="V30" s="575"/>
      <c r="W30" s="392" t="s">
        <v>651</v>
      </c>
      <c r="X30" s="393"/>
      <c r="Y30" s="393"/>
      <c r="Z30" s="394"/>
    </row>
    <row r="31" spans="2:27" ht="37.5" customHeight="1">
      <c r="C31" s="559" t="s">
        <v>577</v>
      </c>
      <c r="D31" s="559"/>
      <c r="E31" s="559"/>
      <c r="F31" s="559"/>
      <c r="H31" s="579"/>
      <c r="I31" s="580"/>
      <c r="J31" s="580"/>
      <c r="K31" s="580"/>
      <c r="L31" s="372"/>
      <c r="M31" s="373"/>
      <c r="P31" s="585"/>
      <c r="Q31" s="575"/>
      <c r="R31" s="575"/>
      <c r="S31" s="575"/>
      <c r="T31" s="575"/>
      <c r="U31" s="575"/>
      <c r="V31" s="575"/>
      <c r="W31" s="395"/>
      <c r="X31" s="396"/>
      <c r="Y31" s="396"/>
      <c r="Z31" s="397"/>
    </row>
    <row r="32" spans="2:27" ht="37.5" customHeight="1">
      <c r="C32" s="559"/>
      <c r="D32" s="559"/>
      <c r="E32" s="559"/>
      <c r="F32" s="559"/>
      <c r="H32" s="579"/>
      <c r="I32" s="580"/>
      <c r="J32" s="580"/>
      <c r="K32" s="580"/>
      <c r="L32" s="372"/>
      <c r="M32" s="373"/>
      <c r="P32" s="585"/>
      <c r="Q32" s="587" t="s">
        <v>607</v>
      </c>
      <c r="R32" s="587"/>
      <c r="S32" s="587"/>
      <c r="T32" s="587"/>
      <c r="U32" s="587"/>
      <c r="V32" s="587"/>
      <c r="W32" s="376" t="s">
        <v>606</v>
      </c>
      <c r="X32" s="375"/>
      <c r="Y32" s="375"/>
      <c r="Z32" s="374"/>
    </row>
    <row r="33" spans="3:26" ht="37.5" customHeight="1">
      <c r="C33" s="558"/>
      <c r="D33" s="558"/>
      <c r="E33" s="558"/>
      <c r="F33" s="558"/>
      <c r="H33" s="579"/>
      <c r="I33" s="580"/>
      <c r="J33" s="580"/>
      <c r="K33" s="580"/>
      <c r="L33" s="372"/>
      <c r="M33" s="373"/>
      <c r="P33" s="585"/>
      <c r="Q33" s="587"/>
      <c r="R33" s="587"/>
      <c r="S33" s="587"/>
      <c r="T33" s="587"/>
      <c r="U33" s="587"/>
      <c r="V33" s="587"/>
      <c r="W33" s="372" t="s">
        <v>605</v>
      </c>
      <c r="X33" s="333"/>
      <c r="Y33" s="333"/>
      <c r="Z33" s="371"/>
    </row>
    <row r="34" spans="3:26" ht="37.5" customHeight="1">
      <c r="C34" s="558"/>
      <c r="D34" s="558"/>
      <c r="E34" s="558"/>
      <c r="F34" s="558"/>
      <c r="H34" s="581"/>
      <c r="I34" s="582"/>
      <c r="J34" s="582"/>
      <c r="K34" s="582"/>
      <c r="L34" s="372"/>
      <c r="M34" s="373"/>
      <c r="P34" s="585"/>
      <c r="Q34" s="576" t="s">
        <v>604</v>
      </c>
      <c r="R34" s="576"/>
      <c r="S34" s="576"/>
      <c r="T34" s="576"/>
      <c r="U34" s="576"/>
      <c r="V34" s="576"/>
      <c r="W34" s="372" t="s">
        <v>603</v>
      </c>
      <c r="X34" s="333"/>
      <c r="Y34" s="333"/>
      <c r="Z34" s="371"/>
    </row>
    <row r="35" spans="3:26" ht="37.5" customHeight="1" thickBot="1">
      <c r="C35" s="558"/>
      <c r="D35" s="558"/>
      <c r="E35" s="558"/>
      <c r="F35" s="558"/>
      <c r="P35" s="585"/>
      <c r="Q35" s="576"/>
      <c r="R35" s="576"/>
      <c r="S35" s="576"/>
      <c r="T35" s="576"/>
      <c r="U35" s="576"/>
      <c r="V35" s="576"/>
      <c r="W35" s="372" t="s">
        <v>602</v>
      </c>
      <c r="X35" s="333"/>
      <c r="Y35" s="333"/>
      <c r="Z35" s="371"/>
    </row>
    <row r="36" spans="3:26" ht="37.5" customHeight="1">
      <c r="C36" s="558"/>
      <c r="D36" s="558"/>
      <c r="E36" s="558"/>
      <c r="F36" s="558"/>
      <c r="H36" s="563" t="s">
        <v>575</v>
      </c>
      <c r="I36" s="564"/>
      <c r="J36" s="564"/>
      <c r="K36" s="564"/>
      <c r="L36" s="564"/>
      <c r="M36" s="564"/>
      <c r="N36" s="565"/>
      <c r="P36" s="585"/>
      <c r="Q36" s="576"/>
      <c r="R36" s="576"/>
      <c r="S36" s="576"/>
      <c r="T36" s="576"/>
      <c r="U36" s="576"/>
      <c r="V36" s="576"/>
      <c r="W36" s="372" t="s">
        <v>601</v>
      </c>
      <c r="X36" s="333"/>
      <c r="Y36" s="333"/>
      <c r="Z36" s="371"/>
    </row>
    <row r="37" spans="3:26" ht="37.5" customHeight="1">
      <c r="C37" s="558"/>
      <c r="D37" s="558"/>
      <c r="E37" s="558"/>
      <c r="F37" s="558"/>
      <c r="H37" s="566"/>
      <c r="I37" s="567"/>
      <c r="J37" s="567"/>
      <c r="K37" s="567"/>
      <c r="L37" s="567"/>
      <c r="M37" s="567"/>
      <c r="N37" s="568"/>
      <c r="P37" s="585"/>
      <c r="Q37" s="576"/>
      <c r="R37" s="576"/>
      <c r="S37" s="576"/>
      <c r="T37" s="576"/>
      <c r="U37" s="576"/>
      <c r="V37" s="576"/>
      <c r="W37" s="372" t="s">
        <v>617</v>
      </c>
      <c r="X37" s="333"/>
      <c r="Y37" s="333"/>
      <c r="Z37" s="371"/>
    </row>
    <row r="38" spans="3:26" ht="37.5" customHeight="1">
      <c r="C38" s="558"/>
      <c r="D38" s="558"/>
      <c r="E38" s="558"/>
      <c r="F38" s="558"/>
      <c r="H38" s="569" t="s">
        <v>758</v>
      </c>
      <c r="I38" s="570"/>
      <c r="J38" s="570"/>
      <c r="K38" s="570"/>
      <c r="L38" s="570"/>
      <c r="M38" s="570"/>
      <c r="N38" s="571"/>
      <c r="O38" s="333"/>
      <c r="P38" s="585"/>
      <c r="Q38" s="576"/>
      <c r="R38" s="576"/>
      <c r="S38" s="576"/>
      <c r="T38" s="576"/>
      <c r="U38" s="576"/>
      <c r="V38" s="576"/>
      <c r="W38" s="372" t="s">
        <v>600</v>
      </c>
      <c r="X38" s="333"/>
      <c r="Y38" s="333"/>
      <c r="Z38" s="371"/>
    </row>
    <row r="39" spans="3:26" ht="37.5" customHeight="1" thickBot="1">
      <c r="H39" s="572"/>
      <c r="I39" s="573"/>
      <c r="J39" s="573"/>
      <c r="K39" s="573"/>
      <c r="L39" s="573"/>
      <c r="M39" s="573"/>
      <c r="N39" s="574"/>
      <c r="O39" s="333"/>
      <c r="P39" s="585"/>
      <c r="Q39" s="576"/>
      <c r="R39" s="576"/>
      <c r="S39" s="576"/>
      <c r="T39" s="576"/>
      <c r="U39" s="576"/>
      <c r="V39" s="576"/>
      <c r="W39" s="370" t="s">
        <v>616</v>
      </c>
      <c r="X39" s="369"/>
      <c r="Y39" s="369"/>
      <c r="Z39" s="368"/>
    </row>
    <row r="40" spans="3:26" ht="37.5" customHeight="1">
      <c r="N40" s="333"/>
      <c r="O40" s="333"/>
      <c r="P40" s="333"/>
      <c r="Q40" s="333"/>
      <c r="R40" s="333"/>
      <c r="S40" s="333"/>
    </row>
    <row r="41" spans="3:26" ht="37.5" customHeight="1">
      <c r="N41" s="333"/>
      <c r="O41" s="333"/>
    </row>
    <row r="42" spans="3:26" ht="37.5" customHeight="1"/>
    <row r="43" spans="3:26" ht="37.5" customHeight="1"/>
    <row r="44" spans="3:26" ht="37.5" customHeight="1"/>
    <row r="45" spans="3:26" ht="37.5" customHeight="1"/>
    <row r="50" spans="10:20">
      <c r="T50" s="332"/>
    </row>
    <row r="51" spans="10:20">
      <c r="J51" s="332"/>
      <c r="K51" s="332"/>
      <c r="L51" s="332"/>
      <c r="M51" s="332"/>
      <c r="T51" s="332"/>
    </row>
    <row r="52" spans="10:20">
      <c r="J52" s="332"/>
      <c r="K52" s="332"/>
      <c r="L52" s="332"/>
      <c r="M52" s="332"/>
      <c r="P52" s="332"/>
      <c r="Q52" s="332"/>
      <c r="R52" s="332"/>
      <c r="S52" s="332"/>
      <c r="T52" s="332"/>
    </row>
    <row r="53" spans="10:20">
      <c r="J53" s="332"/>
      <c r="K53" s="332"/>
      <c r="L53" s="332"/>
      <c r="M53" s="332"/>
      <c r="N53" s="332"/>
      <c r="O53" s="332"/>
    </row>
  </sheetData>
  <mergeCells count="33">
    <mergeCell ref="X2:AA2"/>
    <mergeCell ref="B6:E7"/>
    <mergeCell ref="P6:R7"/>
    <mergeCell ref="C33:F38"/>
    <mergeCell ref="C31:F32"/>
    <mergeCell ref="P12:P14"/>
    <mergeCell ref="E18:G18"/>
    <mergeCell ref="H36:N37"/>
    <mergeCell ref="H38:N39"/>
    <mergeCell ref="Q26:V31"/>
    <mergeCell ref="Q34:V39"/>
    <mergeCell ref="H29:K34"/>
    <mergeCell ref="H27:K28"/>
    <mergeCell ref="P24:P39"/>
    <mergeCell ref="Q24:V25"/>
    <mergeCell ref="Q32:V33"/>
    <mergeCell ref="B1:V1"/>
    <mergeCell ref="P16:P20"/>
    <mergeCell ref="Q16:V20"/>
    <mergeCell ref="P21:V22"/>
    <mergeCell ref="S6:V7"/>
    <mergeCell ref="P8:V9"/>
    <mergeCell ref="G6:L7"/>
    <mergeCell ref="H18:M18"/>
    <mergeCell ref="H19:M19"/>
    <mergeCell ref="B3:K3"/>
    <mergeCell ref="Q12:U14"/>
    <mergeCell ref="X17:AA20"/>
    <mergeCell ref="X5:AA5"/>
    <mergeCell ref="X6:AA6"/>
    <mergeCell ref="X7:AA7"/>
    <mergeCell ref="X8:AA8"/>
    <mergeCell ref="X12:AA15"/>
  </mergeCells>
  <phoneticPr fontId="1"/>
  <hyperlinks>
    <hyperlink ref="B3" r:id="rId1"/>
    <hyperlink ref="Q12" r:id="rId2"/>
  </hyperlinks>
  <pageMargins left="0.39370078740157483" right="0.39370078740157483" top="0.59055118110236227" bottom="0.59055118110236227" header="0.31496062992125984" footer="0.31496062992125984"/>
  <pageSetup paperSize="9" scale="35" orientation="landscape"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4"/>
  <sheetViews>
    <sheetView topLeftCell="A26" workbookViewId="0">
      <selection activeCell="B34" sqref="B34:Q34"/>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625" style="1" customWidth="1"/>
    <col min="20" max="20" width="6.125" style="1" customWidth="1"/>
    <col min="21" max="21" width="11.125" style="1" customWidth="1"/>
    <col min="22" max="22" width="2.375" style="1" bestFit="1" customWidth="1"/>
    <col min="23" max="24" width="18.625" style="1" customWidth="1"/>
    <col min="25"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625" style="1" customWidth="1"/>
    <col min="276" max="276" width="6.125" style="1" customWidth="1"/>
    <col min="277" max="277" width="11.125" style="1" customWidth="1"/>
    <col min="278" max="278" width="2.375" style="1" bestFit="1" customWidth="1"/>
    <col min="279" max="280" width="18.625" style="1" customWidth="1"/>
    <col min="281"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625" style="1" customWidth="1"/>
    <col min="532" max="532" width="6.125" style="1" customWidth="1"/>
    <col min="533" max="533" width="11.125" style="1" customWidth="1"/>
    <col min="534" max="534" width="2.375" style="1" bestFit="1" customWidth="1"/>
    <col min="535" max="536" width="18.625" style="1" customWidth="1"/>
    <col min="537"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625" style="1" customWidth="1"/>
    <col min="788" max="788" width="6.125" style="1" customWidth="1"/>
    <col min="789" max="789" width="11.125" style="1" customWidth="1"/>
    <col min="790" max="790" width="2.375" style="1" bestFit="1" customWidth="1"/>
    <col min="791" max="792" width="18.625" style="1" customWidth="1"/>
    <col min="793"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625" style="1" customWidth="1"/>
    <col min="1044" max="1044" width="6.125" style="1" customWidth="1"/>
    <col min="1045" max="1045" width="11.125" style="1" customWidth="1"/>
    <col min="1046" max="1046" width="2.375" style="1" bestFit="1" customWidth="1"/>
    <col min="1047" max="1048" width="18.625" style="1" customWidth="1"/>
    <col min="1049"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625" style="1" customWidth="1"/>
    <col min="1300" max="1300" width="6.125" style="1" customWidth="1"/>
    <col min="1301" max="1301" width="11.125" style="1" customWidth="1"/>
    <col min="1302" max="1302" width="2.375" style="1" bestFit="1" customWidth="1"/>
    <col min="1303" max="1304" width="18.625" style="1" customWidth="1"/>
    <col min="1305"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625" style="1" customWidth="1"/>
    <col min="1556" max="1556" width="6.125" style="1" customWidth="1"/>
    <col min="1557" max="1557" width="11.125" style="1" customWidth="1"/>
    <col min="1558" max="1558" width="2.375" style="1" bestFit="1" customWidth="1"/>
    <col min="1559" max="1560" width="18.625" style="1" customWidth="1"/>
    <col min="1561"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625" style="1" customWidth="1"/>
    <col min="1812" max="1812" width="6.125" style="1" customWidth="1"/>
    <col min="1813" max="1813" width="11.125" style="1" customWidth="1"/>
    <col min="1814" max="1814" width="2.375" style="1" bestFit="1" customWidth="1"/>
    <col min="1815" max="1816" width="18.625" style="1" customWidth="1"/>
    <col min="1817"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625" style="1" customWidth="1"/>
    <col min="2068" max="2068" width="6.125" style="1" customWidth="1"/>
    <col min="2069" max="2069" width="11.125" style="1" customWidth="1"/>
    <col min="2070" max="2070" width="2.375" style="1" bestFit="1" customWidth="1"/>
    <col min="2071" max="2072" width="18.625" style="1" customWidth="1"/>
    <col min="2073"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625" style="1" customWidth="1"/>
    <col min="2324" max="2324" width="6.125" style="1" customWidth="1"/>
    <col min="2325" max="2325" width="11.125" style="1" customWidth="1"/>
    <col min="2326" max="2326" width="2.375" style="1" bestFit="1" customWidth="1"/>
    <col min="2327" max="2328" width="18.625" style="1" customWidth="1"/>
    <col min="2329"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625" style="1" customWidth="1"/>
    <col min="2580" max="2580" width="6.125" style="1" customWidth="1"/>
    <col min="2581" max="2581" width="11.125" style="1" customWidth="1"/>
    <col min="2582" max="2582" width="2.375" style="1" bestFit="1" customWidth="1"/>
    <col min="2583" max="2584" width="18.625" style="1" customWidth="1"/>
    <col min="2585"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625" style="1" customWidth="1"/>
    <col min="2836" max="2836" width="6.125" style="1" customWidth="1"/>
    <col min="2837" max="2837" width="11.125" style="1" customWidth="1"/>
    <col min="2838" max="2838" width="2.375" style="1" bestFit="1" customWidth="1"/>
    <col min="2839" max="2840" width="18.625" style="1" customWidth="1"/>
    <col min="2841"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625" style="1" customWidth="1"/>
    <col min="3092" max="3092" width="6.125" style="1" customWidth="1"/>
    <col min="3093" max="3093" width="11.125" style="1" customWidth="1"/>
    <col min="3094" max="3094" width="2.375" style="1" bestFit="1" customWidth="1"/>
    <col min="3095" max="3096" width="18.625" style="1" customWidth="1"/>
    <col min="3097"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625" style="1" customWidth="1"/>
    <col min="3348" max="3348" width="6.125" style="1" customWidth="1"/>
    <col min="3349" max="3349" width="11.125" style="1" customWidth="1"/>
    <col min="3350" max="3350" width="2.375" style="1" bestFit="1" customWidth="1"/>
    <col min="3351" max="3352" width="18.625" style="1" customWidth="1"/>
    <col min="3353"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625" style="1" customWidth="1"/>
    <col min="3604" max="3604" width="6.125" style="1" customWidth="1"/>
    <col min="3605" max="3605" width="11.125" style="1" customWidth="1"/>
    <col min="3606" max="3606" width="2.375" style="1" bestFit="1" customWidth="1"/>
    <col min="3607" max="3608" width="18.625" style="1" customWidth="1"/>
    <col min="3609"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625" style="1" customWidth="1"/>
    <col min="3860" max="3860" width="6.125" style="1" customWidth="1"/>
    <col min="3861" max="3861" width="11.125" style="1" customWidth="1"/>
    <col min="3862" max="3862" width="2.375" style="1" bestFit="1" customWidth="1"/>
    <col min="3863" max="3864" width="18.625" style="1" customWidth="1"/>
    <col min="3865"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625" style="1" customWidth="1"/>
    <col min="4116" max="4116" width="6.125" style="1" customWidth="1"/>
    <col min="4117" max="4117" width="11.125" style="1" customWidth="1"/>
    <col min="4118" max="4118" width="2.375" style="1" bestFit="1" customWidth="1"/>
    <col min="4119" max="4120" width="18.625" style="1" customWidth="1"/>
    <col min="4121"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625" style="1" customWidth="1"/>
    <col min="4372" max="4372" width="6.125" style="1" customWidth="1"/>
    <col min="4373" max="4373" width="11.125" style="1" customWidth="1"/>
    <col min="4374" max="4374" width="2.375" style="1" bestFit="1" customWidth="1"/>
    <col min="4375" max="4376" width="18.625" style="1" customWidth="1"/>
    <col min="4377"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625" style="1" customWidth="1"/>
    <col min="4628" max="4628" width="6.125" style="1" customWidth="1"/>
    <col min="4629" max="4629" width="11.125" style="1" customWidth="1"/>
    <col min="4630" max="4630" width="2.375" style="1" bestFit="1" customWidth="1"/>
    <col min="4631" max="4632" width="18.625" style="1" customWidth="1"/>
    <col min="4633"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625" style="1" customWidth="1"/>
    <col min="4884" max="4884" width="6.125" style="1" customWidth="1"/>
    <col min="4885" max="4885" width="11.125" style="1" customWidth="1"/>
    <col min="4886" max="4886" width="2.375" style="1" bestFit="1" customWidth="1"/>
    <col min="4887" max="4888" width="18.625" style="1" customWidth="1"/>
    <col min="4889"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625" style="1" customWidth="1"/>
    <col min="5140" max="5140" width="6.125" style="1" customWidth="1"/>
    <col min="5141" max="5141" width="11.125" style="1" customWidth="1"/>
    <col min="5142" max="5142" width="2.375" style="1" bestFit="1" customWidth="1"/>
    <col min="5143" max="5144" width="18.625" style="1" customWidth="1"/>
    <col min="5145"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625" style="1" customWidth="1"/>
    <col min="5396" max="5396" width="6.125" style="1" customWidth="1"/>
    <col min="5397" max="5397" width="11.125" style="1" customWidth="1"/>
    <col min="5398" max="5398" width="2.375" style="1" bestFit="1" customWidth="1"/>
    <col min="5399" max="5400" width="18.625" style="1" customWidth="1"/>
    <col min="5401"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625" style="1" customWidth="1"/>
    <col min="5652" max="5652" width="6.125" style="1" customWidth="1"/>
    <col min="5653" max="5653" width="11.125" style="1" customWidth="1"/>
    <col min="5654" max="5654" width="2.375" style="1" bestFit="1" customWidth="1"/>
    <col min="5655" max="5656" width="18.625" style="1" customWidth="1"/>
    <col min="5657"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625" style="1" customWidth="1"/>
    <col min="5908" max="5908" width="6.125" style="1" customWidth="1"/>
    <col min="5909" max="5909" width="11.125" style="1" customWidth="1"/>
    <col min="5910" max="5910" width="2.375" style="1" bestFit="1" customWidth="1"/>
    <col min="5911" max="5912" width="18.625" style="1" customWidth="1"/>
    <col min="5913"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625" style="1" customWidth="1"/>
    <col min="6164" max="6164" width="6.125" style="1" customWidth="1"/>
    <col min="6165" max="6165" width="11.125" style="1" customWidth="1"/>
    <col min="6166" max="6166" width="2.375" style="1" bestFit="1" customWidth="1"/>
    <col min="6167" max="6168" width="18.625" style="1" customWidth="1"/>
    <col min="6169"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625" style="1" customWidth="1"/>
    <col min="6420" max="6420" width="6.125" style="1" customWidth="1"/>
    <col min="6421" max="6421" width="11.125" style="1" customWidth="1"/>
    <col min="6422" max="6422" width="2.375" style="1" bestFit="1" customWidth="1"/>
    <col min="6423" max="6424" width="18.625" style="1" customWidth="1"/>
    <col min="6425"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625" style="1" customWidth="1"/>
    <col min="6676" max="6676" width="6.125" style="1" customWidth="1"/>
    <col min="6677" max="6677" width="11.125" style="1" customWidth="1"/>
    <col min="6678" max="6678" width="2.375" style="1" bestFit="1" customWidth="1"/>
    <col min="6679" max="6680" width="18.625" style="1" customWidth="1"/>
    <col min="6681"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625" style="1" customWidth="1"/>
    <col min="6932" max="6932" width="6.125" style="1" customWidth="1"/>
    <col min="6933" max="6933" width="11.125" style="1" customWidth="1"/>
    <col min="6934" max="6934" width="2.375" style="1" bestFit="1" customWidth="1"/>
    <col min="6935" max="6936" width="18.625" style="1" customWidth="1"/>
    <col min="6937"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625" style="1" customWidth="1"/>
    <col min="7188" max="7188" width="6.125" style="1" customWidth="1"/>
    <col min="7189" max="7189" width="11.125" style="1" customWidth="1"/>
    <col min="7190" max="7190" width="2.375" style="1" bestFit="1" customWidth="1"/>
    <col min="7191" max="7192" width="18.625" style="1" customWidth="1"/>
    <col min="7193"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625" style="1" customWidth="1"/>
    <col min="7444" max="7444" width="6.125" style="1" customWidth="1"/>
    <col min="7445" max="7445" width="11.125" style="1" customWidth="1"/>
    <col min="7446" max="7446" width="2.375" style="1" bestFit="1" customWidth="1"/>
    <col min="7447" max="7448" width="18.625" style="1" customWidth="1"/>
    <col min="7449"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625" style="1" customWidth="1"/>
    <col min="7700" max="7700" width="6.125" style="1" customWidth="1"/>
    <col min="7701" max="7701" width="11.125" style="1" customWidth="1"/>
    <col min="7702" max="7702" width="2.375" style="1" bestFit="1" customWidth="1"/>
    <col min="7703" max="7704" width="18.625" style="1" customWidth="1"/>
    <col min="7705"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625" style="1" customWidth="1"/>
    <col min="7956" max="7956" width="6.125" style="1" customWidth="1"/>
    <col min="7957" max="7957" width="11.125" style="1" customWidth="1"/>
    <col min="7958" max="7958" width="2.375" style="1" bestFit="1" customWidth="1"/>
    <col min="7959" max="7960" width="18.625" style="1" customWidth="1"/>
    <col min="7961"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625" style="1" customWidth="1"/>
    <col min="8212" max="8212" width="6.125" style="1" customWidth="1"/>
    <col min="8213" max="8213" width="11.125" style="1" customWidth="1"/>
    <col min="8214" max="8214" width="2.375" style="1" bestFit="1" customWidth="1"/>
    <col min="8215" max="8216" width="18.625" style="1" customWidth="1"/>
    <col min="8217"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625" style="1" customWidth="1"/>
    <col min="8468" max="8468" width="6.125" style="1" customWidth="1"/>
    <col min="8469" max="8469" width="11.125" style="1" customWidth="1"/>
    <col min="8470" max="8470" width="2.375" style="1" bestFit="1" customWidth="1"/>
    <col min="8471" max="8472" width="18.625" style="1" customWidth="1"/>
    <col min="8473"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625" style="1" customWidth="1"/>
    <col min="8724" max="8724" width="6.125" style="1" customWidth="1"/>
    <col min="8725" max="8725" width="11.125" style="1" customWidth="1"/>
    <col min="8726" max="8726" width="2.375" style="1" bestFit="1" customWidth="1"/>
    <col min="8727" max="8728" width="18.625" style="1" customWidth="1"/>
    <col min="8729"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625" style="1" customWidth="1"/>
    <col min="8980" max="8980" width="6.125" style="1" customWidth="1"/>
    <col min="8981" max="8981" width="11.125" style="1" customWidth="1"/>
    <col min="8982" max="8982" width="2.375" style="1" bestFit="1" customWidth="1"/>
    <col min="8983" max="8984" width="18.625" style="1" customWidth="1"/>
    <col min="8985"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625" style="1" customWidth="1"/>
    <col min="9236" max="9236" width="6.125" style="1" customWidth="1"/>
    <col min="9237" max="9237" width="11.125" style="1" customWidth="1"/>
    <col min="9238" max="9238" width="2.375" style="1" bestFit="1" customWidth="1"/>
    <col min="9239" max="9240" width="18.625" style="1" customWidth="1"/>
    <col min="9241"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625" style="1" customWidth="1"/>
    <col min="9492" max="9492" width="6.125" style="1" customWidth="1"/>
    <col min="9493" max="9493" width="11.125" style="1" customWidth="1"/>
    <col min="9494" max="9494" width="2.375" style="1" bestFit="1" customWidth="1"/>
    <col min="9495" max="9496" width="18.625" style="1" customWidth="1"/>
    <col min="9497"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625" style="1" customWidth="1"/>
    <col min="9748" max="9748" width="6.125" style="1" customWidth="1"/>
    <col min="9749" max="9749" width="11.125" style="1" customWidth="1"/>
    <col min="9750" max="9750" width="2.375" style="1" bestFit="1" customWidth="1"/>
    <col min="9751" max="9752" width="18.625" style="1" customWidth="1"/>
    <col min="9753"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625" style="1" customWidth="1"/>
    <col min="10004" max="10004" width="6.125" style="1" customWidth="1"/>
    <col min="10005" max="10005" width="11.125" style="1" customWidth="1"/>
    <col min="10006" max="10006" width="2.375" style="1" bestFit="1" customWidth="1"/>
    <col min="10007" max="10008" width="18.625" style="1" customWidth="1"/>
    <col min="10009"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625" style="1" customWidth="1"/>
    <col min="10260" max="10260" width="6.125" style="1" customWidth="1"/>
    <col min="10261" max="10261" width="11.125" style="1" customWidth="1"/>
    <col min="10262" max="10262" width="2.375" style="1" bestFit="1" customWidth="1"/>
    <col min="10263" max="10264" width="18.625" style="1" customWidth="1"/>
    <col min="10265"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625" style="1" customWidth="1"/>
    <col min="10516" max="10516" width="6.125" style="1" customWidth="1"/>
    <col min="10517" max="10517" width="11.125" style="1" customWidth="1"/>
    <col min="10518" max="10518" width="2.375" style="1" bestFit="1" customWidth="1"/>
    <col min="10519" max="10520" width="18.625" style="1" customWidth="1"/>
    <col min="10521"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625" style="1" customWidth="1"/>
    <col min="10772" max="10772" width="6.125" style="1" customWidth="1"/>
    <col min="10773" max="10773" width="11.125" style="1" customWidth="1"/>
    <col min="10774" max="10774" width="2.375" style="1" bestFit="1" customWidth="1"/>
    <col min="10775" max="10776" width="18.625" style="1" customWidth="1"/>
    <col min="10777"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625" style="1" customWidth="1"/>
    <col min="11028" max="11028" width="6.125" style="1" customWidth="1"/>
    <col min="11029" max="11029" width="11.125" style="1" customWidth="1"/>
    <col min="11030" max="11030" width="2.375" style="1" bestFit="1" customWidth="1"/>
    <col min="11031" max="11032" width="18.625" style="1" customWidth="1"/>
    <col min="11033"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625" style="1" customWidth="1"/>
    <col min="11284" max="11284" width="6.125" style="1" customWidth="1"/>
    <col min="11285" max="11285" width="11.125" style="1" customWidth="1"/>
    <col min="11286" max="11286" width="2.375" style="1" bestFit="1" customWidth="1"/>
    <col min="11287" max="11288" width="18.625" style="1" customWidth="1"/>
    <col min="11289"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625" style="1" customWidth="1"/>
    <col min="11540" max="11540" width="6.125" style="1" customWidth="1"/>
    <col min="11541" max="11541" width="11.125" style="1" customWidth="1"/>
    <col min="11542" max="11542" width="2.375" style="1" bestFit="1" customWidth="1"/>
    <col min="11543" max="11544" width="18.625" style="1" customWidth="1"/>
    <col min="11545"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625" style="1" customWidth="1"/>
    <col min="11796" max="11796" width="6.125" style="1" customWidth="1"/>
    <col min="11797" max="11797" width="11.125" style="1" customWidth="1"/>
    <col min="11798" max="11798" width="2.375" style="1" bestFit="1" customWidth="1"/>
    <col min="11799" max="11800" width="18.625" style="1" customWidth="1"/>
    <col min="11801"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625" style="1" customWidth="1"/>
    <col min="12052" max="12052" width="6.125" style="1" customWidth="1"/>
    <col min="12053" max="12053" width="11.125" style="1" customWidth="1"/>
    <col min="12054" max="12054" width="2.375" style="1" bestFit="1" customWidth="1"/>
    <col min="12055" max="12056" width="18.625" style="1" customWidth="1"/>
    <col min="12057"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625" style="1" customWidth="1"/>
    <col min="12308" max="12308" width="6.125" style="1" customWidth="1"/>
    <col min="12309" max="12309" width="11.125" style="1" customWidth="1"/>
    <col min="12310" max="12310" width="2.375" style="1" bestFit="1" customWidth="1"/>
    <col min="12311" max="12312" width="18.625" style="1" customWidth="1"/>
    <col min="12313"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625" style="1" customWidth="1"/>
    <col min="12564" max="12564" width="6.125" style="1" customWidth="1"/>
    <col min="12565" max="12565" width="11.125" style="1" customWidth="1"/>
    <col min="12566" max="12566" width="2.375" style="1" bestFit="1" customWidth="1"/>
    <col min="12567" max="12568" width="18.625" style="1" customWidth="1"/>
    <col min="12569"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625" style="1" customWidth="1"/>
    <col min="12820" max="12820" width="6.125" style="1" customWidth="1"/>
    <col min="12821" max="12821" width="11.125" style="1" customWidth="1"/>
    <col min="12822" max="12822" width="2.375" style="1" bestFit="1" customWidth="1"/>
    <col min="12823" max="12824" width="18.625" style="1" customWidth="1"/>
    <col min="12825"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625" style="1" customWidth="1"/>
    <col min="13076" max="13076" width="6.125" style="1" customWidth="1"/>
    <col min="13077" max="13077" width="11.125" style="1" customWidth="1"/>
    <col min="13078" max="13078" width="2.375" style="1" bestFit="1" customWidth="1"/>
    <col min="13079" max="13080" width="18.625" style="1" customWidth="1"/>
    <col min="13081"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625" style="1" customWidth="1"/>
    <col min="13332" max="13332" width="6.125" style="1" customWidth="1"/>
    <col min="13333" max="13333" width="11.125" style="1" customWidth="1"/>
    <col min="13334" max="13334" width="2.375" style="1" bestFit="1" customWidth="1"/>
    <col min="13335" max="13336" width="18.625" style="1" customWidth="1"/>
    <col min="13337"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625" style="1" customWidth="1"/>
    <col min="13588" max="13588" width="6.125" style="1" customWidth="1"/>
    <col min="13589" max="13589" width="11.125" style="1" customWidth="1"/>
    <col min="13590" max="13590" width="2.375" style="1" bestFit="1" customWidth="1"/>
    <col min="13591" max="13592" width="18.625" style="1" customWidth="1"/>
    <col min="13593"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625" style="1" customWidth="1"/>
    <col min="13844" max="13844" width="6.125" style="1" customWidth="1"/>
    <col min="13845" max="13845" width="11.125" style="1" customWidth="1"/>
    <col min="13846" max="13846" width="2.375" style="1" bestFit="1" customWidth="1"/>
    <col min="13847" max="13848" width="18.625" style="1" customWidth="1"/>
    <col min="13849"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625" style="1" customWidth="1"/>
    <col min="14100" max="14100" width="6.125" style="1" customWidth="1"/>
    <col min="14101" max="14101" width="11.125" style="1" customWidth="1"/>
    <col min="14102" max="14102" width="2.375" style="1" bestFit="1" customWidth="1"/>
    <col min="14103" max="14104" width="18.625" style="1" customWidth="1"/>
    <col min="14105"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625" style="1" customWidth="1"/>
    <col min="14356" max="14356" width="6.125" style="1" customWidth="1"/>
    <col min="14357" max="14357" width="11.125" style="1" customWidth="1"/>
    <col min="14358" max="14358" width="2.375" style="1" bestFit="1" customWidth="1"/>
    <col min="14359" max="14360" width="18.625" style="1" customWidth="1"/>
    <col min="14361"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625" style="1" customWidth="1"/>
    <col min="14612" max="14612" width="6.125" style="1" customWidth="1"/>
    <col min="14613" max="14613" width="11.125" style="1" customWidth="1"/>
    <col min="14614" max="14614" width="2.375" style="1" bestFit="1" customWidth="1"/>
    <col min="14615" max="14616" width="18.625" style="1" customWidth="1"/>
    <col min="14617"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625" style="1" customWidth="1"/>
    <col min="14868" max="14868" width="6.125" style="1" customWidth="1"/>
    <col min="14869" max="14869" width="11.125" style="1" customWidth="1"/>
    <col min="14870" max="14870" width="2.375" style="1" bestFit="1" customWidth="1"/>
    <col min="14871" max="14872" width="18.625" style="1" customWidth="1"/>
    <col min="14873"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625" style="1" customWidth="1"/>
    <col min="15124" max="15124" width="6.125" style="1" customWidth="1"/>
    <col min="15125" max="15125" width="11.125" style="1" customWidth="1"/>
    <col min="15126" max="15126" width="2.375" style="1" bestFit="1" customWidth="1"/>
    <col min="15127" max="15128" width="18.625" style="1" customWidth="1"/>
    <col min="15129"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625" style="1" customWidth="1"/>
    <col min="15380" max="15380" width="6.125" style="1" customWidth="1"/>
    <col min="15381" max="15381" width="11.125" style="1" customWidth="1"/>
    <col min="15382" max="15382" width="2.375" style="1" bestFit="1" customWidth="1"/>
    <col min="15383" max="15384" width="18.625" style="1" customWidth="1"/>
    <col min="15385"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625" style="1" customWidth="1"/>
    <col min="15636" max="15636" width="6.125" style="1" customWidth="1"/>
    <col min="15637" max="15637" width="11.125" style="1" customWidth="1"/>
    <col min="15638" max="15638" width="2.375" style="1" bestFit="1" customWidth="1"/>
    <col min="15639" max="15640" width="18.625" style="1" customWidth="1"/>
    <col min="15641"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625" style="1" customWidth="1"/>
    <col min="15892" max="15892" width="6.125" style="1" customWidth="1"/>
    <col min="15893" max="15893" width="11.125" style="1" customWidth="1"/>
    <col min="15894" max="15894" width="2.375" style="1" bestFit="1" customWidth="1"/>
    <col min="15895" max="15896" width="18.625" style="1" customWidth="1"/>
    <col min="15897"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625" style="1" customWidth="1"/>
    <col min="16148" max="16148" width="6.125" style="1" customWidth="1"/>
    <col min="16149" max="16149" width="11.125" style="1" customWidth="1"/>
    <col min="16150" max="16150" width="2.375" style="1" bestFit="1" customWidth="1"/>
    <col min="16151" max="16152" width="18.625" style="1" customWidth="1"/>
    <col min="16153" max="16384" width="8.625" style="1"/>
  </cols>
  <sheetData>
    <row r="1" spans="1:17" ht="15" customHeight="1">
      <c r="A1" s="1212" t="s">
        <v>105</v>
      </c>
      <c r="B1" s="1212"/>
      <c r="C1" s="1212"/>
      <c r="D1" s="1212"/>
      <c r="E1" s="126"/>
      <c r="F1" s="126"/>
      <c r="G1" s="126"/>
      <c r="H1" s="126"/>
      <c r="I1" s="126"/>
      <c r="J1" s="126"/>
      <c r="K1" s="126"/>
      <c r="L1" s="126"/>
      <c r="M1" s="126"/>
      <c r="N1" s="126"/>
      <c r="O1" s="126"/>
      <c r="P1" s="126"/>
      <c r="Q1" s="126"/>
    </row>
    <row r="2" spans="1:17" ht="30" customHeight="1">
      <c r="A2" s="1213" t="s">
        <v>625</v>
      </c>
      <c r="B2" s="1213"/>
      <c r="C2" s="1213"/>
      <c r="D2" s="1213"/>
      <c r="E2" s="1213"/>
      <c r="F2" s="1213"/>
      <c r="G2" s="1213"/>
      <c r="H2" s="1213"/>
      <c r="I2" s="1213"/>
      <c r="J2" s="1213"/>
      <c r="K2" s="1213"/>
      <c r="L2" s="1213"/>
      <c r="M2" s="1213"/>
      <c r="N2" s="1213"/>
      <c r="O2" s="1213"/>
      <c r="P2" s="1213"/>
      <c r="Q2" s="1213"/>
    </row>
    <row r="3" spans="1:17" ht="27.75" customHeight="1">
      <c r="A3" s="1214" t="s">
        <v>164</v>
      </c>
      <c r="B3" s="1214"/>
      <c r="C3" s="1214"/>
      <c r="D3" s="1214"/>
      <c r="E3" s="1214"/>
      <c r="F3" s="1214"/>
      <c r="G3" s="1214"/>
      <c r="H3" s="1214"/>
      <c r="I3" s="1214"/>
      <c r="J3" s="1214"/>
      <c r="K3" s="1214"/>
      <c r="L3" s="1214"/>
      <c r="M3" s="1214"/>
      <c r="N3" s="1214"/>
      <c r="O3" s="1214"/>
      <c r="P3" s="1214"/>
      <c r="Q3" s="1214"/>
    </row>
    <row r="4" spans="1:17" ht="18" customHeight="1" thickBot="1">
      <c r="A4" s="127"/>
      <c r="B4" s="127"/>
      <c r="C4" s="127"/>
      <c r="D4" s="127"/>
      <c r="E4" s="127"/>
      <c r="F4" s="127"/>
      <c r="G4" s="127"/>
      <c r="H4" s="127"/>
      <c r="I4" s="127"/>
      <c r="J4" s="127"/>
      <c r="K4" s="127"/>
      <c r="L4" s="127" t="str">
        <f>IF('①参加校別申込一覧表（大会参加料確認）'!J6="","",'①参加校別申込一覧表（大会参加料確認）'!J6)</f>
        <v/>
      </c>
      <c r="M4" s="127"/>
      <c r="N4" s="127"/>
      <c r="O4" s="127"/>
      <c r="P4" s="127"/>
      <c r="Q4" s="127"/>
    </row>
    <row r="5" spans="1:17" ht="15" customHeight="1">
      <c r="A5" s="1215" t="s">
        <v>5</v>
      </c>
      <c r="B5" s="1216"/>
      <c r="C5" s="1217" t="s">
        <v>6</v>
      </c>
      <c r="D5" s="1218"/>
      <c r="E5" s="1219" t="s">
        <v>7</v>
      </c>
      <c r="F5" s="1220"/>
      <c r="G5" s="832" t="str">
        <f>IF('①参加校別申込一覧表（大会参加料確認）'!F9="","",'①参加校別申込一覧表（大会参加料確認）'!F9)</f>
        <v/>
      </c>
      <c r="H5" s="833"/>
      <c r="I5" s="962"/>
      <c r="J5" s="962"/>
      <c r="K5" s="962"/>
      <c r="L5" s="962"/>
      <c r="M5" s="962"/>
      <c r="N5" s="962"/>
      <c r="O5" s="962"/>
      <c r="P5" s="962"/>
      <c r="Q5" s="963"/>
    </row>
    <row r="6" spans="1:17" ht="30.75" customHeight="1">
      <c r="A6" s="1200" t="str">
        <f>IF('①参加校別申込一覧表（大会参加料確認）'!$A$10="","",'①参加校別申込一覧表（大会参加料確認）'!$A$10)</f>
        <v/>
      </c>
      <c r="B6" s="1201"/>
      <c r="C6" s="44" t="str">
        <f>'①参加校別申込一覧表（大会参加料確認）'!B10</f>
        <v/>
      </c>
      <c r="D6" s="44" t="str">
        <f>IF('①参加校別申込一覧表（大会参加料確認）'!$C$10="","",'①参加校別申込一覧表（大会参加料確認）'!$C$10)</f>
        <v/>
      </c>
      <c r="E6" s="1202" t="s">
        <v>8</v>
      </c>
      <c r="F6" s="1203"/>
      <c r="G6" s="771" t="str">
        <f>IF('①参加校別申込一覧表（大会参加料確認）'!$F$10="","",'①参加校別申込一覧表（大会参加料確認）'!$F$10)</f>
        <v/>
      </c>
      <c r="H6" s="772"/>
      <c r="I6" s="772"/>
      <c r="J6" s="772"/>
      <c r="K6" s="772"/>
      <c r="L6" s="772"/>
      <c r="M6" s="772"/>
      <c r="N6" s="772"/>
      <c r="O6" s="772"/>
      <c r="P6" s="772"/>
      <c r="Q6" s="773"/>
    </row>
    <row r="7" spans="1:17" ht="15" customHeight="1">
      <c r="A7" s="1204" t="s">
        <v>9</v>
      </c>
      <c r="B7" s="1205"/>
      <c r="C7" s="45" t="s">
        <v>107</v>
      </c>
      <c r="D7" s="847" t="str">
        <f>IF('①参加校別申込一覧表（大会参加料確認）'!$C$11="","",'①参加校別申込一覧表（大会参加料確認）'!$C$11)</f>
        <v/>
      </c>
      <c r="E7" s="970"/>
      <c r="F7" s="46" t="s">
        <v>108</v>
      </c>
      <c r="G7" s="46"/>
      <c r="H7" s="1208" t="s">
        <v>12</v>
      </c>
      <c r="I7" s="1209"/>
      <c r="J7" s="1209"/>
      <c r="K7" s="1209"/>
      <c r="L7" s="1210"/>
      <c r="M7" s="1208" t="s">
        <v>13</v>
      </c>
      <c r="N7" s="1209"/>
      <c r="O7" s="1209"/>
      <c r="P7" s="1209"/>
      <c r="Q7" s="1211"/>
    </row>
    <row r="8" spans="1:17" ht="29.25" customHeight="1">
      <c r="A8" s="1206"/>
      <c r="B8" s="1207"/>
      <c r="C8" s="848" t="str">
        <f>IF('①参加校別申込一覧表（大会参加料確認）'!$B$12="","",'①参加校別申込一覧表（大会参加料確認）'!$B$12)</f>
        <v/>
      </c>
      <c r="D8" s="849"/>
      <c r="E8" s="849"/>
      <c r="F8" s="849"/>
      <c r="G8" s="975"/>
      <c r="H8" s="851" t="str">
        <f>IF('①参加校別申込一覧表（大会参加料確認）'!$I$12="","",'①参加校別申込一覧表（大会参加料確認）'!$I$12)</f>
        <v/>
      </c>
      <c r="I8" s="852"/>
      <c r="J8" s="852"/>
      <c r="K8" s="852"/>
      <c r="L8" s="853"/>
      <c r="M8" s="851" t="str">
        <f>IF('①参加校別申込一覧表（大会参加料確認）'!$K$12="","",'①参加校別申込一覧表（大会参加料確認）'!$K$12)</f>
        <v/>
      </c>
      <c r="N8" s="852"/>
      <c r="O8" s="852"/>
      <c r="P8" s="852"/>
      <c r="Q8" s="854"/>
    </row>
    <row r="9" spans="1:17" ht="15" customHeight="1">
      <c r="A9" s="1204" t="s">
        <v>7</v>
      </c>
      <c r="B9" s="1205"/>
      <c r="C9" s="776" t="str">
        <f>IF('①参加校別申込一覧表（大会参加料確認）'!$C$13="","",'①参加校別申込一覧表（大会参加料確認）'!$C$13)</f>
        <v/>
      </c>
      <c r="D9" s="777"/>
      <c r="E9" s="777"/>
      <c r="F9" s="777"/>
      <c r="G9" s="780"/>
      <c r="H9" s="1252" t="s">
        <v>7</v>
      </c>
      <c r="I9" s="1252"/>
      <c r="J9" s="1252"/>
      <c r="K9" s="981" t="str">
        <f>IF('①参加校別申込一覧表（大会参加料確認）'!$J$13="","",'①参加校別申込一覧表（大会参加料確認）'!$J$13)</f>
        <v/>
      </c>
      <c r="L9" s="981"/>
      <c r="M9" s="981"/>
      <c r="N9" s="981"/>
      <c r="O9" s="981"/>
      <c r="P9" s="776"/>
      <c r="Q9" s="982"/>
    </row>
    <row r="10" spans="1:17" ht="30.75" customHeight="1">
      <c r="A10" s="1233" t="s">
        <v>109</v>
      </c>
      <c r="B10" s="1234"/>
      <c r="C10" s="817" t="str">
        <f>IF('①参加校別申込一覧表（大会参加料確認）'!$C$14="","",'①参加校別申込一覧表（大会参加料確認）'!$C$14)</f>
        <v/>
      </c>
      <c r="D10" s="818"/>
      <c r="E10" s="818"/>
      <c r="F10" s="818"/>
      <c r="G10" s="819"/>
      <c r="H10" s="1235" t="s">
        <v>110</v>
      </c>
      <c r="I10" s="1235"/>
      <c r="J10" s="1235"/>
      <c r="K10" s="984" t="str">
        <f>IF('①参加校別申込一覧表（大会参加料確認）'!$J$14="","",'①参加校別申込一覧表（大会参加料確認）'!$J$14)</f>
        <v/>
      </c>
      <c r="L10" s="984"/>
      <c r="M10" s="984"/>
      <c r="N10" s="984"/>
      <c r="O10" s="984"/>
      <c r="P10" s="817"/>
      <c r="Q10" s="985"/>
    </row>
    <row r="11" spans="1:17" ht="15" customHeight="1">
      <c r="A11" s="1243" t="s">
        <v>7</v>
      </c>
      <c r="B11" s="1244"/>
      <c r="C11" s="776" t="str">
        <f>IF('①参加校別申込一覧表（大会参加料確認）'!$C$15="","",'①参加校別申込一覧表（大会参加料確認）'!$C$15)</f>
        <v/>
      </c>
      <c r="D11" s="777"/>
      <c r="E11" s="777"/>
      <c r="F11" s="777"/>
      <c r="G11" s="780"/>
      <c r="H11" s="1208" t="s">
        <v>17</v>
      </c>
      <c r="I11" s="1209"/>
      <c r="J11" s="1209"/>
      <c r="K11" s="1209"/>
      <c r="L11" s="1210"/>
      <c r="M11" s="1209" t="s">
        <v>111</v>
      </c>
      <c r="N11" s="1209"/>
      <c r="O11" s="1209"/>
      <c r="P11" s="1209"/>
      <c r="Q11" s="1211"/>
    </row>
    <row r="12" spans="1:17" ht="30.75" customHeight="1">
      <c r="A12" s="1233" t="s">
        <v>19</v>
      </c>
      <c r="B12" s="1234"/>
      <c r="C12" s="817" t="str">
        <f>IF('①参加校別申込一覧表（大会参加料確認）'!$C$16="","",'①参加校別申込一覧表（大会参加料確認）'!$C$16)</f>
        <v/>
      </c>
      <c r="D12" s="818"/>
      <c r="E12" s="818"/>
      <c r="F12" s="818"/>
      <c r="G12" s="819"/>
      <c r="H12" s="1236" t="str">
        <f>IF('①参加校別申込一覧表（大会参加料確認）'!G16="","",'①参加校別申込一覧表（大会参加料確認）'!G16)</f>
        <v/>
      </c>
      <c r="I12" s="1237"/>
      <c r="J12" s="1237"/>
      <c r="K12" s="1237"/>
      <c r="L12" s="1238"/>
      <c r="M12" s="772" t="str">
        <f>IF('①参加校別申込一覧表（大会参加料確認）'!$K$16="","",'①参加校別申込一覧表（大会参加料確認）'!$K$16)</f>
        <v/>
      </c>
      <c r="N12" s="772"/>
      <c r="O12" s="772"/>
      <c r="P12" s="772"/>
      <c r="Q12" s="773"/>
    </row>
    <row r="13" spans="1:17" ht="15" customHeight="1">
      <c r="A13" s="1243" t="s">
        <v>7</v>
      </c>
      <c r="B13" s="1244"/>
      <c r="C13" s="776" t="str">
        <f>IF('①参加校別申込一覧表（大会参加料確認）'!$C$17="","",'①参加校別申込一覧表（大会参加料確認）'!$C$17)</f>
        <v/>
      </c>
      <c r="D13" s="777"/>
      <c r="E13" s="777"/>
      <c r="F13" s="986"/>
      <c r="G13" s="986"/>
      <c r="H13" s="1208" t="s">
        <v>20</v>
      </c>
      <c r="I13" s="1209"/>
      <c r="J13" s="1209"/>
      <c r="K13" s="1209"/>
      <c r="L13" s="1210"/>
      <c r="M13" s="1255" t="s">
        <v>7</v>
      </c>
      <c r="N13" s="1244"/>
      <c r="O13" s="981" t="str">
        <f>IF('①参加校別申込一覧表（大会参加料確認）'!$K$17="","",'①参加校別申込一覧表（大会参加料確認）'!$K$17)</f>
        <v/>
      </c>
      <c r="P13" s="776"/>
      <c r="Q13" s="982"/>
    </row>
    <row r="14" spans="1:17" ht="30" customHeight="1" thickBot="1">
      <c r="A14" s="1245" t="s">
        <v>21</v>
      </c>
      <c r="B14" s="1246"/>
      <c r="C14" s="786" t="str">
        <f>IF('①参加校別申込一覧表（大会参加料確認）'!$C$18="","",'①参加校別申込一覧表（大会参加料確認）'!$C$18)</f>
        <v/>
      </c>
      <c r="D14" s="787"/>
      <c r="E14" s="787"/>
      <c r="F14" s="990"/>
      <c r="G14" s="991"/>
      <c r="H14" s="820" t="str">
        <f>IF('①参加校別申込一覧表（大会参加料確認）'!G18="","",'①参加校別申込一覧表（大会参加料確認）'!G18)</f>
        <v/>
      </c>
      <c r="I14" s="821"/>
      <c r="J14" s="821"/>
      <c r="K14" s="821"/>
      <c r="L14" s="822"/>
      <c r="M14" s="1253" t="s">
        <v>22</v>
      </c>
      <c r="N14" s="1254"/>
      <c r="O14" s="994" t="str">
        <f>IF('①参加校別申込一覧表（大会参加料確認）'!$K$18="","",'①参加校別申込一覧表（大会参加料確認）'!$K$18)</f>
        <v/>
      </c>
      <c r="P14" s="786"/>
      <c r="Q14" s="995"/>
    </row>
    <row r="15" spans="1:17" ht="11.25" customHeight="1">
      <c r="A15" s="1258" t="s">
        <v>112</v>
      </c>
      <c r="B15" s="1259" t="s">
        <v>7</v>
      </c>
      <c r="C15" s="1260"/>
      <c r="D15" s="1260"/>
      <c r="E15" s="1239" t="s">
        <v>113</v>
      </c>
      <c r="F15" s="1239" t="s">
        <v>114</v>
      </c>
      <c r="G15" s="1241" t="s">
        <v>115</v>
      </c>
      <c r="H15" s="1239" t="s">
        <v>116</v>
      </c>
      <c r="I15" s="1239"/>
      <c r="J15" s="1239"/>
      <c r="K15" s="1239"/>
      <c r="L15" s="1239"/>
      <c r="M15" s="1224" t="s">
        <v>119</v>
      </c>
      <c r="N15" s="1225"/>
      <c r="O15" s="1225"/>
      <c r="P15" s="1225"/>
      <c r="Q15" s="1226"/>
    </row>
    <row r="16" spans="1:17" ht="18.75" customHeight="1">
      <c r="A16" s="1248"/>
      <c r="B16" s="1256" t="s">
        <v>33</v>
      </c>
      <c r="C16" s="1257"/>
      <c r="D16" s="1257"/>
      <c r="E16" s="1240"/>
      <c r="F16" s="1240"/>
      <c r="G16" s="1242"/>
      <c r="H16" s="1240"/>
      <c r="I16" s="1240"/>
      <c r="J16" s="1240"/>
      <c r="K16" s="1240"/>
      <c r="L16" s="1240"/>
      <c r="M16" s="1227"/>
      <c r="N16" s="1228"/>
      <c r="O16" s="1228"/>
      <c r="P16" s="1228"/>
      <c r="Q16" s="1229"/>
    </row>
    <row r="17" spans="1:26" ht="13.5" customHeight="1">
      <c r="A17" s="1247">
        <v>1</v>
      </c>
      <c r="B17" s="1249"/>
      <c r="C17" s="1250"/>
      <c r="D17" s="1251"/>
      <c r="E17" s="1135"/>
      <c r="F17" s="1135"/>
      <c r="G17" s="1138"/>
      <c r="H17" s="129" t="s">
        <v>120</v>
      </c>
      <c r="I17" s="130"/>
      <c r="J17" s="131" t="s">
        <v>121</v>
      </c>
      <c r="K17" s="132"/>
      <c r="L17" s="133" t="s">
        <v>122</v>
      </c>
      <c r="M17" s="1230"/>
      <c r="N17" s="1231"/>
      <c r="O17" s="1231"/>
      <c r="P17" s="1231"/>
      <c r="Q17" s="1232"/>
    </row>
    <row r="18" spans="1:26" ht="21" customHeight="1">
      <c r="A18" s="1248"/>
      <c r="B18" s="754"/>
      <c r="C18" s="755"/>
      <c r="D18" s="756"/>
      <c r="E18" s="1136"/>
      <c r="F18" s="1136"/>
      <c r="G18" s="1139"/>
      <c r="H18" s="47"/>
      <c r="I18" s="128" t="s">
        <v>126</v>
      </c>
      <c r="J18" s="48"/>
      <c r="K18" s="128" t="s">
        <v>126</v>
      </c>
      <c r="L18" s="49"/>
      <c r="M18" s="939"/>
      <c r="N18" s="940"/>
      <c r="O18" s="940"/>
      <c r="P18" s="940"/>
      <c r="Q18" s="941"/>
    </row>
    <row r="19" spans="1:26" ht="13.5" customHeight="1">
      <c r="A19" s="1247">
        <v>2</v>
      </c>
      <c r="B19" s="1249"/>
      <c r="C19" s="1250"/>
      <c r="D19" s="1251"/>
      <c r="E19" s="1135"/>
      <c r="F19" s="1135"/>
      <c r="G19" s="1138"/>
      <c r="H19" s="129" t="s">
        <v>120</v>
      </c>
      <c r="I19" s="130"/>
      <c r="J19" s="131" t="s">
        <v>121</v>
      </c>
      <c r="K19" s="132"/>
      <c r="L19" s="133" t="s">
        <v>122</v>
      </c>
      <c r="M19" s="1221"/>
      <c r="N19" s="1222"/>
      <c r="O19" s="1222"/>
      <c r="P19" s="1222"/>
      <c r="Q19" s="1223"/>
      <c r="W19" s="1">
        <f>E17</f>
        <v>0</v>
      </c>
      <c r="X19" s="1">
        <f>B17</f>
        <v>0</v>
      </c>
      <c r="Y19" s="1" t="str">
        <f>A6</f>
        <v/>
      </c>
      <c r="Z19" s="1" t="str">
        <f>G6</f>
        <v/>
      </c>
    </row>
    <row r="20" spans="1:26" ht="21" customHeight="1">
      <c r="A20" s="1248"/>
      <c r="B20" s="754"/>
      <c r="C20" s="755"/>
      <c r="D20" s="756"/>
      <c r="E20" s="1136"/>
      <c r="F20" s="1136"/>
      <c r="G20" s="1139"/>
      <c r="H20" s="47"/>
      <c r="I20" s="128" t="s">
        <v>126</v>
      </c>
      <c r="J20" s="48"/>
      <c r="K20" s="128" t="s">
        <v>126</v>
      </c>
      <c r="L20" s="49"/>
      <c r="M20" s="939"/>
      <c r="N20" s="940"/>
      <c r="O20" s="940"/>
      <c r="P20" s="940"/>
      <c r="Q20" s="941"/>
      <c r="W20" s="1">
        <f>E19</f>
        <v>0</v>
      </c>
      <c r="X20" s="1">
        <f>B19</f>
        <v>0</v>
      </c>
      <c r="Y20" s="1" t="str">
        <f>A6</f>
        <v/>
      </c>
      <c r="Z20" s="1" t="str">
        <f>G6</f>
        <v/>
      </c>
    </row>
    <row r="21" spans="1:26" ht="13.5" customHeight="1">
      <c r="A21" s="1247">
        <v>3</v>
      </c>
      <c r="B21" s="1249"/>
      <c r="C21" s="1250"/>
      <c r="D21" s="1251"/>
      <c r="E21" s="1135"/>
      <c r="F21" s="1135"/>
      <c r="G21" s="1138"/>
      <c r="H21" s="129" t="s">
        <v>120</v>
      </c>
      <c r="I21" s="130"/>
      <c r="J21" s="131" t="s">
        <v>121</v>
      </c>
      <c r="K21" s="132"/>
      <c r="L21" s="133" t="s">
        <v>122</v>
      </c>
      <c r="M21" s="1221"/>
      <c r="N21" s="1222"/>
      <c r="O21" s="1222"/>
      <c r="P21" s="1222"/>
      <c r="Q21" s="1223"/>
      <c r="W21" s="1">
        <f>E21</f>
        <v>0</v>
      </c>
      <c r="X21" s="1">
        <f>B21</f>
        <v>0</v>
      </c>
      <c r="Y21" s="1" t="str">
        <f>A6</f>
        <v/>
      </c>
      <c r="Z21" s="1" t="str">
        <f>G6</f>
        <v/>
      </c>
    </row>
    <row r="22" spans="1:26" ht="21" customHeight="1">
      <c r="A22" s="1248"/>
      <c r="B22" s="754"/>
      <c r="C22" s="755"/>
      <c r="D22" s="756"/>
      <c r="E22" s="1136"/>
      <c r="F22" s="1136"/>
      <c r="G22" s="1139"/>
      <c r="H22" s="47"/>
      <c r="I22" s="128" t="s">
        <v>126</v>
      </c>
      <c r="J22" s="48"/>
      <c r="K22" s="128" t="s">
        <v>126</v>
      </c>
      <c r="L22" s="49"/>
      <c r="M22" s="939"/>
      <c r="N22" s="940"/>
      <c r="O22" s="940"/>
      <c r="P22" s="940"/>
      <c r="Q22" s="941"/>
      <c r="W22" s="1">
        <f>E23</f>
        <v>0</v>
      </c>
      <c r="X22" s="1">
        <f>B23</f>
        <v>0</v>
      </c>
      <c r="Y22" s="1" t="str">
        <f>A6</f>
        <v/>
      </c>
      <c r="Z22" s="1" t="str">
        <f>G6</f>
        <v/>
      </c>
    </row>
    <row r="23" spans="1:26" ht="13.5" customHeight="1">
      <c r="A23" s="1247">
        <v>4</v>
      </c>
      <c r="B23" s="1249"/>
      <c r="C23" s="1250"/>
      <c r="D23" s="1251"/>
      <c r="E23" s="1135"/>
      <c r="F23" s="1135"/>
      <c r="G23" s="1138"/>
      <c r="H23" s="129" t="s">
        <v>120</v>
      </c>
      <c r="I23" s="130"/>
      <c r="J23" s="131" t="s">
        <v>121</v>
      </c>
      <c r="K23" s="132"/>
      <c r="L23" s="133" t="s">
        <v>122</v>
      </c>
      <c r="M23" s="1221"/>
      <c r="N23" s="1222"/>
      <c r="O23" s="1222"/>
      <c r="P23" s="1222"/>
      <c r="Q23" s="1223"/>
      <c r="W23" s="1">
        <f>E25</f>
        <v>0</v>
      </c>
      <c r="X23" s="1">
        <f>B25</f>
        <v>0</v>
      </c>
      <c r="Y23" s="1" t="str">
        <f>A6</f>
        <v/>
      </c>
      <c r="Z23" s="1" t="str">
        <f>G6</f>
        <v/>
      </c>
    </row>
    <row r="24" spans="1:26" ht="21" customHeight="1">
      <c r="A24" s="1248"/>
      <c r="B24" s="754"/>
      <c r="C24" s="755"/>
      <c r="D24" s="756"/>
      <c r="E24" s="1136"/>
      <c r="F24" s="1136"/>
      <c r="G24" s="1139"/>
      <c r="H24" s="47"/>
      <c r="I24" s="128" t="s">
        <v>126</v>
      </c>
      <c r="J24" s="48"/>
      <c r="K24" s="128" t="s">
        <v>126</v>
      </c>
      <c r="L24" s="49"/>
      <c r="M24" s="939"/>
      <c r="N24" s="940"/>
      <c r="O24" s="940"/>
      <c r="P24" s="940"/>
      <c r="Q24" s="941"/>
      <c r="W24" s="1">
        <f>E27</f>
        <v>0</v>
      </c>
      <c r="X24" s="1">
        <f>B27</f>
        <v>0</v>
      </c>
      <c r="Y24" s="1" t="str">
        <f>A6</f>
        <v/>
      </c>
      <c r="Z24" s="1" t="str">
        <f>G6</f>
        <v/>
      </c>
    </row>
    <row r="25" spans="1:26" ht="13.5" customHeight="1">
      <c r="A25" s="1247">
        <v>5</v>
      </c>
      <c r="B25" s="1249"/>
      <c r="C25" s="1250"/>
      <c r="D25" s="1251"/>
      <c r="E25" s="1135"/>
      <c r="F25" s="1135"/>
      <c r="G25" s="1138"/>
      <c r="H25" s="129" t="s">
        <v>120</v>
      </c>
      <c r="I25" s="130"/>
      <c r="J25" s="131" t="s">
        <v>121</v>
      </c>
      <c r="K25" s="132"/>
      <c r="L25" s="133" t="s">
        <v>122</v>
      </c>
      <c r="M25" s="1221"/>
      <c r="N25" s="1222"/>
      <c r="O25" s="1222"/>
      <c r="P25" s="1222"/>
      <c r="Q25" s="1223"/>
    </row>
    <row r="26" spans="1:26" ht="21" customHeight="1">
      <c r="A26" s="1248"/>
      <c r="B26" s="754"/>
      <c r="C26" s="755"/>
      <c r="D26" s="756"/>
      <c r="E26" s="1136"/>
      <c r="F26" s="1136"/>
      <c r="G26" s="1139"/>
      <c r="H26" s="47"/>
      <c r="I26" s="128" t="s">
        <v>126</v>
      </c>
      <c r="J26" s="48"/>
      <c r="K26" s="128" t="s">
        <v>126</v>
      </c>
      <c r="L26" s="49"/>
      <c r="M26" s="939"/>
      <c r="N26" s="940"/>
      <c r="O26" s="940"/>
      <c r="P26" s="940"/>
      <c r="Q26" s="941"/>
    </row>
    <row r="27" spans="1:26" ht="13.5" customHeight="1">
      <c r="A27" s="1247">
        <v>6</v>
      </c>
      <c r="B27" s="1249"/>
      <c r="C27" s="1250"/>
      <c r="D27" s="1251"/>
      <c r="E27" s="1135"/>
      <c r="F27" s="1135"/>
      <c r="G27" s="1138"/>
      <c r="H27" s="129" t="s">
        <v>120</v>
      </c>
      <c r="I27" s="130"/>
      <c r="J27" s="131" t="s">
        <v>121</v>
      </c>
      <c r="K27" s="132"/>
      <c r="L27" s="133" t="s">
        <v>122</v>
      </c>
      <c r="M27" s="1221"/>
      <c r="N27" s="1222"/>
      <c r="O27" s="1222"/>
      <c r="P27" s="1222"/>
      <c r="Q27" s="1223"/>
    </row>
    <row r="28" spans="1:26" ht="21" customHeight="1">
      <c r="A28" s="1248"/>
      <c r="B28" s="754"/>
      <c r="C28" s="755"/>
      <c r="D28" s="756"/>
      <c r="E28" s="1136"/>
      <c r="F28" s="1136"/>
      <c r="G28" s="1139"/>
      <c r="H28" s="47"/>
      <c r="I28" s="128" t="s">
        <v>126</v>
      </c>
      <c r="J28" s="48"/>
      <c r="K28" s="128" t="s">
        <v>126</v>
      </c>
      <c r="L28" s="49"/>
      <c r="M28" s="939"/>
      <c r="N28" s="940"/>
      <c r="O28" s="940"/>
      <c r="P28" s="940"/>
      <c r="Q28" s="941"/>
    </row>
    <row r="29" spans="1:26" s="50" customFormat="1" ht="20.25" customHeight="1">
      <c r="A29" s="134"/>
      <c r="B29" s="131"/>
      <c r="C29" s="131"/>
      <c r="D29" s="135"/>
      <c r="E29" s="135"/>
      <c r="F29" s="131"/>
      <c r="G29" s="135"/>
      <c r="H29" s="136"/>
      <c r="I29" s="137"/>
      <c r="J29" s="138"/>
      <c r="K29" s="137"/>
      <c r="L29" s="138"/>
      <c r="M29" s="135"/>
      <c r="N29" s="135"/>
      <c r="O29" s="135"/>
      <c r="P29" s="135"/>
      <c r="Q29" s="139"/>
    </row>
    <row r="30" spans="1:26" s="50" customFormat="1" ht="18.75" customHeight="1">
      <c r="A30" s="140" t="s">
        <v>129</v>
      </c>
      <c r="B30" s="1263" t="s">
        <v>130</v>
      </c>
      <c r="C30" s="1263"/>
      <c r="D30" s="1263"/>
      <c r="E30" s="1263"/>
      <c r="F30" s="1263"/>
      <c r="G30" s="1263"/>
      <c r="H30" s="1263"/>
      <c r="I30" s="1263"/>
      <c r="J30" s="1263"/>
      <c r="K30" s="1263"/>
      <c r="L30" s="1263"/>
      <c r="M30" s="1263"/>
      <c r="N30" s="1263"/>
      <c r="O30" s="1263"/>
      <c r="P30" s="1263"/>
      <c r="Q30" s="1264"/>
    </row>
    <row r="31" spans="1:26" s="50" customFormat="1" ht="18.75" customHeight="1">
      <c r="A31" s="141"/>
      <c r="B31" s="1265" t="s">
        <v>630</v>
      </c>
      <c r="C31" s="1265"/>
      <c r="D31" s="1265"/>
      <c r="E31" s="1265"/>
      <c r="F31" s="1265"/>
      <c r="G31" s="1265"/>
      <c r="H31" s="1265"/>
      <c r="I31" s="1265"/>
      <c r="J31" s="1265"/>
      <c r="K31" s="1265"/>
      <c r="L31" s="1265"/>
      <c r="M31" s="1265"/>
      <c r="N31" s="1265"/>
      <c r="O31" s="1265"/>
      <c r="P31" s="1265"/>
      <c r="Q31" s="1266"/>
    </row>
    <row r="32" spans="1:26" s="50" customFormat="1" ht="37.5" customHeight="1">
      <c r="A32" s="142"/>
      <c r="B32" s="1267" t="s">
        <v>131</v>
      </c>
      <c r="C32" s="1265"/>
      <c r="D32" s="1265"/>
      <c r="E32" s="1265"/>
      <c r="F32" s="1265"/>
      <c r="G32" s="1265"/>
      <c r="H32" s="1265"/>
      <c r="I32" s="1265"/>
      <c r="J32" s="1265"/>
      <c r="K32" s="1265"/>
      <c r="L32" s="1265"/>
      <c r="M32" s="1265"/>
      <c r="N32" s="1265"/>
      <c r="O32" s="1265"/>
      <c r="P32" s="1265"/>
      <c r="Q32" s="1266"/>
    </row>
    <row r="33" spans="1:17" s="50" customFormat="1" ht="37.5" customHeight="1">
      <c r="A33" s="142"/>
      <c r="B33" s="1268" t="s">
        <v>657</v>
      </c>
      <c r="C33" s="1268"/>
      <c r="D33" s="1268"/>
      <c r="E33" s="1268"/>
      <c r="F33" s="1268"/>
      <c r="G33" s="1268"/>
      <c r="H33" s="1268"/>
      <c r="I33" s="1268"/>
      <c r="J33" s="1268"/>
      <c r="K33" s="1268"/>
      <c r="L33" s="1268"/>
      <c r="M33" s="1268"/>
      <c r="N33" s="1268"/>
      <c r="O33" s="1268"/>
      <c r="P33" s="1268"/>
      <c r="Q33" s="1269"/>
    </row>
    <row r="34" spans="1:17" s="50" customFormat="1" ht="37.5" customHeight="1">
      <c r="A34" s="142"/>
      <c r="B34" s="1268" t="s">
        <v>667</v>
      </c>
      <c r="C34" s="1268"/>
      <c r="D34" s="1268"/>
      <c r="E34" s="1268"/>
      <c r="F34" s="1268"/>
      <c r="G34" s="1268"/>
      <c r="H34" s="1268"/>
      <c r="I34" s="1268"/>
      <c r="J34" s="1268"/>
      <c r="K34" s="1268"/>
      <c r="L34" s="1268"/>
      <c r="M34" s="1268"/>
      <c r="N34" s="1268"/>
      <c r="O34" s="1268"/>
      <c r="P34" s="1268"/>
      <c r="Q34" s="1269"/>
    </row>
    <row r="35" spans="1:17" s="50" customFormat="1" ht="18.75" customHeight="1">
      <c r="A35" s="141"/>
      <c r="B35" s="1265" t="s">
        <v>565</v>
      </c>
      <c r="C35" s="1265"/>
      <c r="D35" s="1265"/>
      <c r="E35" s="1265"/>
      <c r="F35" s="1265"/>
      <c r="G35" s="1265"/>
      <c r="H35" s="1265"/>
      <c r="I35" s="1265"/>
      <c r="J35" s="1265"/>
      <c r="K35" s="1265"/>
      <c r="L35" s="1265"/>
      <c r="M35" s="1265"/>
      <c r="N35" s="1265"/>
      <c r="O35" s="1265"/>
      <c r="P35" s="1265"/>
      <c r="Q35" s="1266"/>
    </row>
    <row r="36" spans="1:17" s="50" customFormat="1" ht="24.75" customHeight="1" thickBot="1">
      <c r="A36" s="143"/>
      <c r="B36" s="1261" t="s">
        <v>132</v>
      </c>
      <c r="C36" s="1261"/>
      <c r="D36" s="1261"/>
      <c r="E36" s="1261"/>
      <c r="F36" s="1261"/>
      <c r="G36" s="1261"/>
      <c r="H36" s="1261"/>
      <c r="I36" s="1261"/>
      <c r="J36" s="1261"/>
      <c r="K36" s="1261"/>
      <c r="L36" s="1261"/>
      <c r="M36" s="1261"/>
      <c r="N36" s="1261"/>
      <c r="O36" s="1261"/>
      <c r="P36" s="1261"/>
      <c r="Q36" s="1262"/>
    </row>
    <row r="37" spans="1:17">
      <c r="B37" s="39"/>
    </row>
    <row r="38" spans="1:17">
      <c r="B38" s="52"/>
    </row>
    <row r="42" spans="1:17">
      <c r="A42" s="39"/>
    </row>
    <row r="43" spans="1:17">
      <c r="A43" s="52"/>
    </row>
    <row r="50" spans="1:17" ht="8.25" customHeight="1">
      <c r="A50" s="250"/>
      <c r="B50" s="249"/>
      <c r="C50" s="249"/>
      <c r="D50" s="249"/>
      <c r="E50" s="250"/>
      <c r="F50" s="250"/>
      <c r="G50" s="250"/>
      <c r="H50" s="250"/>
      <c r="I50" s="250"/>
      <c r="J50" s="250"/>
      <c r="K50" s="250"/>
      <c r="L50" s="250"/>
      <c r="M50" s="250"/>
      <c r="N50" s="250"/>
      <c r="O50" s="250"/>
      <c r="P50" s="250"/>
      <c r="Q50" s="250"/>
    </row>
    <row r="51" spans="1:17" ht="8.25" customHeight="1">
      <c r="A51" s="250"/>
      <c r="B51" s="249"/>
      <c r="C51" s="249"/>
      <c r="D51" s="249"/>
      <c r="E51" s="250"/>
      <c r="F51" s="250"/>
      <c r="G51" s="250"/>
      <c r="H51" s="250"/>
      <c r="I51" s="250"/>
      <c r="J51" s="250"/>
      <c r="K51" s="250"/>
      <c r="L51" s="250"/>
      <c r="M51" s="250"/>
      <c r="N51" s="250"/>
      <c r="O51" s="250"/>
      <c r="P51" s="250"/>
      <c r="Q51" s="250"/>
    </row>
    <row r="52" spans="1:17" ht="8.25" customHeight="1">
      <c r="A52" s="250"/>
      <c r="B52" s="249"/>
      <c r="C52" s="249"/>
      <c r="D52" s="249"/>
      <c r="E52" s="250"/>
      <c r="F52" s="250"/>
      <c r="G52" s="250"/>
      <c r="H52" s="250"/>
      <c r="I52" s="250"/>
      <c r="J52" s="250"/>
      <c r="K52" s="250"/>
      <c r="L52" s="250"/>
      <c r="M52" s="250"/>
      <c r="N52" s="250"/>
      <c r="O52" s="250"/>
      <c r="P52" s="250"/>
      <c r="Q52" s="250"/>
    </row>
    <row r="53" spans="1:17" ht="8.25" customHeight="1">
      <c r="A53" s="250"/>
      <c r="B53" s="249"/>
      <c r="C53" s="249"/>
      <c r="D53" s="249"/>
      <c r="E53" s="250"/>
      <c r="F53" s="250"/>
      <c r="G53" s="250"/>
      <c r="H53" s="250"/>
      <c r="I53" s="250"/>
      <c r="J53" s="250"/>
      <c r="K53" s="250"/>
      <c r="L53" s="250"/>
      <c r="M53" s="250"/>
      <c r="N53" s="250"/>
      <c r="O53" s="250"/>
      <c r="P53" s="250"/>
      <c r="Q53" s="250"/>
    </row>
    <row r="54" spans="1:17">
      <c r="B54" s="248"/>
      <c r="C54" s="248"/>
      <c r="D54" s="248"/>
    </row>
    <row r="55" spans="1:17">
      <c r="B55" s="248"/>
      <c r="C55" s="248"/>
      <c r="D55" s="248"/>
    </row>
    <row r="56" spans="1:17">
      <c r="B56" s="248"/>
      <c r="C56" s="248"/>
      <c r="D56" s="248"/>
    </row>
    <row r="64" spans="1:17">
      <c r="A64" s="43" t="s">
        <v>46</v>
      </c>
      <c r="B64" s="43"/>
      <c r="C64" s="43"/>
      <c r="D64" s="41">
        <v>1</v>
      </c>
      <c r="E64" s="41"/>
      <c r="F64" s="53">
        <v>1</v>
      </c>
      <c r="G64" s="53"/>
      <c r="H64" s="53"/>
      <c r="I64" s="53"/>
      <c r="J64" s="53">
        <v>1</v>
      </c>
      <c r="K64" s="53"/>
      <c r="L64" s="53">
        <v>1</v>
      </c>
      <c r="M64" s="54" t="s">
        <v>133</v>
      </c>
      <c r="N64" s="54"/>
      <c r="O64" s="54"/>
      <c r="P64" s="54"/>
      <c r="Q64" s="55" t="s">
        <v>134</v>
      </c>
    </row>
    <row r="65" spans="1:16">
      <c r="A65" s="43" t="s">
        <v>48</v>
      </c>
      <c r="B65" s="43"/>
      <c r="C65" s="43"/>
      <c r="D65" s="41">
        <v>2</v>
      </c>
      <c r="E65" s="41"/>
      <c r="F65" s="53">
        <v>2</v>
      </c>
      <c r="G65" s="53"/>
      <c r="H65" s="53" t="s">
        <v>526</v>
      </c>
      <c r="I65" s="53"/>
      <c r="J65" s="53">
        <v>2</v>
      </c>
      <c r="K65" s="53"/>
      <c r="L65" s="53">
        <v>2</v>
      </c>
      <c r="M65" s="53"/>
      <c r="N65" s="53"/>
      <c r="O65" s="53"/>
      <c r="P65" s="53"/>
    </row>
    <row r="66" spans="1:16">
      <c r="A66" s="43" t="s">
        <v>51</v>
      </c>
      <c r="B66" s="43"/>
      <c r="C66" s="43"/>
      <c r="D66" s="41">
        <v>3</v>
      </c>
      <c r="E66" s="41"/>
      <c r="F66" s="53">
        <v>3</v>
      </c>
      <c r="G66" s="53"/>
      <c r="H66" s="53" t="s">
        <v>527</v>
      </c>
      <c r="I66" s="53"/>
      <c r="J66" s="53">
        <v>3</v>
      </c>
      <c r="K66" s="53"/>
      <c r="L66" s="53">
        <v>3</v>
      </c>
      <c r="M66" s="53"/>
      <c r="N66" s="53"/>
      <c r="O66" s="53"/>
      <c r="P66" s="53"/>
    </row>
    <row r="67" spans="1:16">
      <c r="A67" s="43" t="s">
        <v>53</v>
      </c>
      <c r="B67" s="43"/>
      <c r="C67" s="43"/>
      <c r="D67" s="41">
        <v>4</v>
      </c>
      <c r="E67" s="41"/>
      <c r="F67" s="53"/>
      <c r="G67" s="53"/>
      <c r="H67" s="53" t="s">
        <v>528</v>
      </c>
      <c r="I67" s="53"/>
      <c r="J67" s="53">
        <v>4</v>
      </c>
      <c r="K67" s="53"/>
      <c r="L67" s="53">
        <v>4</v>
      </c>
      <c r="M67" s="53"/>
      <c r="N67" s="53"/>
      <c r="O67" s="53"/>
      <c r="P67" s="53"/>
    </row>
    <row r="68" spans="1:16">
      <c r="A68" s="43" t="s">
        <v>55</v>
      </c>
      <c r="B68" s="43"/>
      <c r="C68" s="43"/>
      <c r="D68" s="41">
        <v>5</v>
      </c>
      <c r="E68" s="41"/>
      <c r="F68" s="53"/>
      <c r="G68" s="53"/>
      <c r="H68" s="53" t="s">
        <v>642</v>
      </c>
      <c r="I68" s="53"/>
      <c r="J68" s="53">
        <v>5</v>
      </c>
      <c r="K68" s="53"/>
      <c r="L68" s="53">
        <v>5</v>
      </c>
      <c r="M68" s="53"/>
      <c r="N68" s="53"/>
      <c r="O68" s="53"/>
      <c r="P68" s="53"/>
    </row>
    <row r="69" spans="1:16">
      <c r="A69" s="43" t="s">
        <v>57</v>
      </c>
      <c r="B69" s="43"/>
      <c r="C69" s="43"/>
      <c r="D69" s="41">
        <v>6</v>
      </c>
      <c r="E69" s="41"/>
      <c r="F69" s="53">
        <v>15</v>
      </c>
      <c r="G69" s="53"/>
      <c r="H69" s="53" t="s">
        <v>643</v>
      </c>
      <c r="I69" s="53"/>
      <c r="J69" s="53">
        <v>6</v>
      </c>
      <c r="K69" s="53"/>
      <c r="L69" s="53">
        <v>6</v>
      </c>
      <c r="M69" s="53"/>
      <c r="N69" s="53"/>
      <c r="O69" s="53"/>
      <c r="P69" s="53"/>
    </row>
    <row r="70" spans="1:16">
      <c r="A70" s="43" t="s">
        <v>59</v>
      </c>
      <c r="B70" s="43"/>
      <c r="C70" s="43"/>
      <c r="D70" s="41">
        <v>7</v>
      </c>
      <c r="E70" s="41"/>
      <c r="F70" s="53">
        <v>16</v>
      </c>
      <c r="G70" s="53"/>
      <c r="H70" s="53"/>
      <c r="I70" s="53"/>
      <c r="J70" s="53">
        <v>7</v>
      </c>
      <c r="K70" s="53"/>
      <c r="L70" s="53">
        <v>7</v>
      </c>
      <c r="M70" s="53"/>
      <c r="N70" s="53"/>
      <c r="O70" s="53"/>
      <c r="P70" s="53"/>
    </row>
    <row r="71" spans="1:16">
      <c r="A71" s="43" t="s">
        <v>61</v>
      </c>
      <c r="B71" s="43"/>
      <c r="C71" s="43"/>
      <c r="D71" s="41">
        <v>8</v>
      </c>
      <c r="E71" s="41"/>
      <c r="F71" s="53">
        <v>17</v>
      </c>
      <c r="G71" s="53"/>
      <c r="H71" s="53"/>
      <c r="I71" s="53"/>
      <c r="J71" s="53">
        <v>8</v>
      </c>
      <c r="K71" s="53"/>
      <c r="L71" s="53">
        <v>8</v>
      </c>
      <c r="M71" s="53"/>
      <c r="N71" s="53"/>
      <c r="O71" s="53"/>
      <c r="P71" s="53"/>
    </row>
    <row r="72" spans="1:16">
      <c r="A72" s="43" t="s">
        <v>63</v>
      </c>
      <c r="B72" s="43"/>
      <c r="C72" s="43"/>
      <c r="D72" s="41">
        <v>9</v>
      </c>
      <c r="E72" s="41"/>
      <c r="F72" s="53">
        <v>18</v>
      </c>
      <c r="G72" s="53"/>
      <c r="H72" s="53"/>
      <c r="I72" s="53"/>
      <c r="J72" s="53">
        <v>9</v>
      </c>
      <c r="K72" s="53"/>
      <c r="L72" s="53">
        <v>9</v>
      </c>
      <c r="M72" s="53"/>
      <c r="N72" s="53"/>
      <c r="O72" s="53"/>
      <c r="P72" s="53"/>
    </row>
    <row r="73" spans="1:16">
      <c r="A73" s="43" t="s">
        <v>65</v>
      </c>
      <c r="B73" s="43"/>
      <c r="C73" s="43"/>
      <c r="D73" s="41">
        <v>10</v>
      </c>
      <c r="E73" s="41"/>
      <c r="F73" s="53"/>
      <c r="G73" s="53"/>
      <c r="H73" s="53"/>
      <c r="I73" s="53"/>
      <c r="J73" s="53">
        <v>10</v>
      </c>
      <c r="K73" s="53"/>
      <c r="L73" s="53">
        <v>10</v>
      </c>
      <c r="M73" s="53"/>
      <c r="N73" s="53"/>
      <c r="O73" s="53"/>
      <c r="P73" s="53"/>
    </row>
    <row r="74" spans="1:16">
      <c r="A74" s="43" t="s">
        <v>67</v>
      </c>
      <c r="B74" s="43"/>
      <c r="C74" s="43"/>
      <c r="D74" s="41">
        <v>11</v>
      </c>
      <c r="E74" s="41"/>
      <c r="F74" s="53"/>
      <c r="G74" s="53"/>
      <c r="H74" s="53"/>
      <c r="I74" s="53"/>
      <c r="J74" s="53">
        <v>11</v>
      </c>
      <c r="K74" s="53"/>
      <c r="L74" s="53">
        <v>11</v>
      </c>
      <c r="M74" s="53"/>
      <c r="N74" s="53"/>
      <c r="O74" s="53"/>
      <c r="P74" s="53"/>
    </row>
    <row r="75" spans="1:16">
      <c r="A75" s="43" t="s">
        <v>69</v>
      </c>
      <c r="B75" s="43"/>
      <c r="C75" s="43"/>
      <c r="D75" s="41">
        <v>12</v>
      </c>
      <c r="E75" s="41"/>
      <c r="F75" s="53"/>
      <c r="G75" s="53"/>
      <c r="H75" s="53"/>
      <c r="I75" s="53"/>
      <c r="J75" s="53">
        <v>12</v>
      </c>
      <c r="K75" s="53"/>
      <c r="L75" s="53">
        <v>12</v>
      </c>
      <c r="M75" s="53"/>
      <c r="N75" s="53"/>
      <c r="O75" s="53"/>
      <c r="P75" s="53"/>
    </row>
    <row r="76" spans="1:16">
      <c r="A76" s="43" t="s">
        <v>70</v>
      </c>
      <c r="B76" s="43"/>
      <c r="C76" s="43"/>
      <c r="D76" s="41">
        <v>13</v>
      </c>
      <c r="E76" s="41"/>
      <c r="F76" s="53"/>
      <c r="G76" s="53"/>
      <c r="H76" s="53"/>
      <c r="I76" s="53"/>
      <c r="J76" s="53"/>
      <c r="K76" s="53"/>
      <c r="L76" s="53">
        <v>13</v>
      </c>
      <c r="M76" s="53"/>
      <c r="N76" s="53"/>
      <c r="O76" s="53"/>
      <c r="P76" s="53"/>
    </row>
    <row r="77" spans="1:16">
      <c r="A77" s="43" t="s">
        <v>71</v>
      </c>
      <c r="B77" s="43"/>
      <c r="C77" s="43"/>
      <c r="D77" s="41">
        <v>14</v>
      </c>
      <c r="E77" s="41"/>
      <c r="F77" s="53"/>
      <c r="G77" s="53"/>
      <c r="H77" s="53"/>
      <c r="I77" s="53"/>
      <c r="J77" s="53"/>
      <c r="K77" s="53"/>
      <c r="L77" s="53">
        <v>14</v>
      </c>
      <c r="M77" s="53"/>
      <c r="N77" s="53"/>
      <c r="O77" s="53"/>
      <c r="P77" s="53"/>
    </row>
    <row r="78" spans="1:16">
      <c r="A78" s="43" t="s">
        <v>72</v>
      </c>
      <c r="B78" s="43"/>
      <c r="C78" s="43"/>
      <c r="D78" s="41">
        <v>15</v>
      </c>
      <c r="E78" s="41"/>
      <c r="F78" s="53"/>
      <c r="G78" s="53"/>
      <c r="H78" s="53"/>
      <c r="I78" s="53"/>
      <c r="J78" s="53"/>
      <c r="K78" s="53"/>
      <c r="L78" s="53">
        <v>15</v>
      </c>
      <c r="M78" s="53"/>
      <c r="N78" s="53"/>
      <c r="O78" s="53"/>
      <c r="P78" s="53"/>
    </row>
    <row r="79" spans="1:16">
      <c r="A79" s="43" t="s">
        <v>73</v>
      </c>
      <c r="B79" s="43"/>
      <c r="C79" s="43"/>
      <c r="D79" s="41">
        <v>16</v>
      </c>
      <c r="E79" s="41"/>
      <c r="F79" s="53"/>
      <c r="G79" s="53"/>
      <c r="H79" s="53"/>
      <c r="I79" s="53"/>
      <c r="J79" s="53"/>
      <c r="K79" s="53"/>
      <c r="L79" s="53">
        <v>16</v>
      </c>
      <c r="M79" s="53"/>
      <c r="N79" s="53"/>
      <c r="O79" s="53"/>
      <c r="P79" s="53"/>
    </row>
    <row r="80" spans="1:16">
      <c r="A80" s="43" t="s">
        <v>74</v>
      </c>
      <c r="B80" s="43"/>
      <c r="C80" s="43"/>
      <c r="D80" s="41">
        <v>17</v>
      </c>
      <c r="E80" s="41"/>
      <c r="F80" s="53"/>
      <c r="G80" s="53"/>
      <c r="H80" s="53"/>
      <c r="I80" s="53"/>
      <c r="J80" s="53"/>
      <c r="K80" s="53"/>
      <c r="L80" s="53">
        <v>17</v>
      </c>
      <c r="M80" s="53"/>
      <c r="N80" s="53"/>
      <c r="O80" s="53"/>
      <c r="P80" s="53"/>
    </row>
    <row r="81" spans="1:17">
      <c r="A81" s="43" t="s">
        <v>75</v>
      </c>
      <c r="B81" s="43"/>
      <c r="C81" s="43"/>
      <c r="D81" s="41">
        <v>18</v>
      </c>
      <c r="E81" s="41"/>
      <c r="F81" s="53"/>
      <c r="G81" s="53"/>
      <c r="H81" s="53"/>
      <c r="I81" s="53"/>
      <c r="J81" s="53"/>
      <c r="K81" s="53"/>
      <c r="L81" s="53">
        <v>18</v>
      </c>
      <c r="M81" s="53"/>
      <c r="N81" s="53"/>
      <c r="O81" s="53"/>
      <c r="P81" s="53"/>
    </row>
    <row r="82" spans="1:17">
      <c r="A82" s="43" t="s">
        <v>76</v>
      </c>
      <c r="B82" s="43"/>
      <c r="C82" s="43"/>
      <c r="D82" s="41">
        <v>19</v>
      </c>
      <c r="E82" s="41"/>
      <c r="F82" s="53"/>
      <c r="G82" s="53"/>
      <c r="H82" s="53"/>
      <c r="I82" s="53"/>
      <c r="J82" s="53"/>
      <c r="K82" s="53"/>
      <c r="L82" s="53">
        <v>19</v>
      </c>
      <c r="M82" s="53"/>
      <c r="N82" s="53"/>
      <c r="O82" s="53"/>
      <c r="P82" s="53"/>
    </row>
    <row r="83" spans="1:17">
      <c r="A83" s="43" t="s">
        <v>77</v>
      </c>
      <c r="B83" s="43"/>
      <c r="C83" s="43"/>
      <c r="D83" s="41">
        <v>20</v>
      </c>
      <c r="E83" s="41"/>
      <c r="F83" s="53"/>
      <c r="G83" s="53"/>
      <c r="H83" s="53"/>
      <c r="I83" s="53"/>
      <c r="J83" s="53"/>
      <c r="K83" s="53"/>
      <c r="L83" s="53">
        <v>20</v>
      </c>
      <c r="M83" s="53"/>
      <c r="N83" s="53"/>
      <c r="O83" s="53"/>
      <c r="P83" s="53"/>
    </row>
    <row r="84" spans="1:17">
      <c r="A84" s="43" t="s">
        <v>78</v>
      </c>
      <c r="B84" s="43"/>
      <c r="C84" s="43"/>
      <c r="D84" s="41">
        <v>21</v>
      </c>
      <c r="E84" s="41"/>
      <c r="F84" s="53"/>
      <c r="G84" s="53"/>
      <c r="H84" s="53"/>
      <c r="I84" s="53"/>
      <c r="J84" s="53"/>
      <c r="K84" s="53"/>
      <c r="L84" s="53">
        <v>21</v>
      </c>
      <c r="M84" s="53"/>
      <c r="N84" s="53"/>
      <c r="O84" s="53"/>
      <c r="P84" s="53"/>
    </row>
    <row r="85" spans="1:17">
      <c r="A85" s="43" t="s">
        <v>79</v>
      </c>
      <c r="B85" s="43"/>
      <c r="C85" s="43"/>
      <c r="D85" s="41">
        <v>22</v>
      </c>
      <c r="E85" s="41"/>
      <c r="F85" s="53"/>
      <c r="G85" s="53"/>
      <c r="H85" s="53"/>
      <c r="I85" s="53"/>
      <c r="J85" s="53"/>
      <c r="K85" s="53"/>
      <c r="L85" s="53">
        <v>22</v>
      </c>
      <c r="M85" s="53"/>
      <c r="N85" s="53"/>
      <c r="O85" s="53"/>
      <c r="P85" s="53"/>
    </row>
    <row r="86" spans="1:17">
      <c r="A86" s="43" t="s">
        <v>80</v>
      </c>
      <c r="B86" s="43"/>
      <c r="C86" s="43"/>
      <c r="D86" s="41">
        <v>23</v>
      </c>
      <c r="E86" s="41"/>
      <c r="F86" s="53"/>
      <c r="G86" s="53"/>
      <c r="H86" s="53"/>
      <c r="I86" s="53"/>
      <c r="J86" s="53"/>
      <c r="K86" s="53"/>
      <c r="L86" s="53">
        <v>23</v>
      </c>
      <c r="M86" s="53"/>
      <c r="N86" s="53"/>
      <c r="O86" s="53"/>
      <c r="P86" s="53"/>
    </row>
    <row r="87" spans="1:17">
      <c r="A87" s="43" t="s">
        <v>81</v>
      </c>
      <c r="B87" s="43"/>
      <c r="C87" s="43"/>
      <c r="D87" s="41">
        <v>24</v>
      </c>
      <c r="E87" s="41"/>
      <c r="F87" s="53"/>
      <c r="G87" s="53"/>
      <c r="H87" s="53"/>
      <c r="I87" s="53"/>
      <c r="J87" s="53"/>
      <c r="K87" s="53"/>
      <c r="L87" s="53">
        <v>24</v>
      </c>
      <c r="M87" s="53"/>
      <c r="N87" s="53"/>
      <c r="O87" s="53"/>
      <c r="P87" s="53"/>
    </row>
    <row r="88" spans="1:17">
      <c r="A88" s="43" t="s">
        <v>82</v>
      </c>
      <c r="B88" s="43"/>
      <c r="C88" s="43"/>
      <c r="D88" s="41">
        <v>25</v>
      </c>
      <c r="E88" s="41"/>
      <c r="F88" s="53"/>
      <c r="G88" s="53"/>
      <c r="H88" s="53"/>
      <c r="I88" s="53"/>
      <c r="J88" s="53"/>
      <c r="K88" s="53"/>
      <c r="L88" s="53">
        <v>25</v>
      </c>
      <c r="M88" s="53"/>
      <c r="N88" s="53"/>
      <c r="O88" s="53"/>
      <c r="P88" s="53"/>
    </row>
    <row r="89" spans="1:17">
      <c r="A89" s="43" t="s">
        <v>83</v>
      </c>
      <c r="B89" s="43"/>
      <c r="C89" s="43"/>
      <c r="D89" s="41">
        <v>26</v>
      </c>
      <c r="E89" s="41"/>
      <c r="F89" s="53"/>
      <c r="G89" s="53"/>
      <c r="H89" s="53"/>
      <c r="I89" s="53"/>
      <c r="J89" s="53"/>
      <c r="K89" s="53"/>
      <c r="L89" s="53">
        <v>26</v>
      </c>
      <c r="M89" s="53"/>
      <c r="N89" s="53"/>
      <c r="O89" s="53"/>
      <c r="P89" s="53"/>
    </row>
    <row r="90" spans="1:17">
      <c r="A90" s="43" t="s">
        <v>84</v>
      </c>
      <c r="B90" s="43"/>
      <c r="C90" s="43"/>
      <c r="D90" s="41">
        <v>27</v>
      </c>
      <c r="E90" s="41"/>
      <c r="F90" s="53"/>
      <c r="G90" s="53"/>
      <c r="H90" s="53"/>
      <c r="I90" s="53"/>
      <c r="J90" s="53"/>
      <c r="K90" s="53"/>
      <c r="L90" s="53">
        <v>27</v>
      </c>
      <c r="M90" s="53"/>
      <c r="N90" s="53"/>
      <c r="O90" s="53"/>
      <c r="P90" s="53"/>
    </row>
    <row r="91" spans="1:17">
      <c r="A91" s="43" t="s">
        <v>85</v>
      </c>
      <c r="B91" s="43"/>
      <c r="C91" s="43"/>
      <c r="D91" s="41">
        <v>28</v>
      </c>
      <c r="E91" s="41"/>
      <c r="F91" s="53"/>
      <c r="G91" s="53"/>
      <c r="H91" s="53"/>
      <c r="I91" s="53"/>
      <c r="J91" s="53"/>
      <c r="K91" s="53"/>
      <c r="L91" s="53">
        <v>28</v>
      </c>
      <c r="M91" s="53"/>
      <c r="N91" s="53"/>
      <c r="O91" s="53"/>
      <c r="P91" s="53"/>
    </row>
    <row r="92" spans="1:17">
      <c r="A92" s="43" t="s">
        <v>86</v>
      </c>
      <c r="B92" s="43"/>
      <c r="C92" s="43"/>
      <c r="D92" s="41">
        <v>29</v>
      </c>
      <c r="E92" s="41"/>
      <c r="F92" s="53"/>
      <c r="G92" s="53"/>
      <c r="H92" s="53"/>
      <c r="I92" s="53"/>
      <c r="J92" s="53"/>
      <c r="K92" s="53"/>
      <c r="L92" s="53">
        <v>29</v>
      </c>
      <c r="M92" s="53"/>
      <c r="N92" s="53"/>
      <c r="O92" s="53"/>
      <c r="P92" s="53"/>
    </row>
    <row r="93" spans="1:17">
      <c r="A93" s="43" t="s">
        <v>87</v>
      </c>
      <c r="B93" s="43"/>
      <c r="C93" s="43"/>
      <c r="D93" s="41">
        <v>30</v>
      </c>
      <c r="E93" s="41"/>
      <c r="F93" s="53"/>
      <c r="G93" s="53"/>
      <c r="H93" s="53"/>
      <c r="I93" s="53"/>
      <c r="J93" s="53"/>
      <c r="K93" s="53"/>
      <c r="L93" s="53">
        <v>30</v>
      </c>
      <c r="M93" s="53"/>
      <c r="N93" s="53"/>
      <c r="O93" s="53"/>
      <c r="P93" s="53"/>
    </row>
    <row r="94" spans="1:17">
      <c r="A94" s="43" t="s">
        <v>88</v>
      </c>
      <c r="B94" s="43"/>
      <c r="C94" s="43"/>
      <c r="D94" s="41">
        <v>31</v>
      </c>
      <c r="E94" s="41"/>
      <c r="F94" s="53"/>
      <c r="G94" s="53"/>
      <c r="H94" s="53"/>
      <c r="I94" s="53"/>
      <c r="J94" s="53"/>
      <c r="K94" s="53"/>
      <c r="L94" s="53">
        <v>31</v>
      </c>
      <c r="M94" s="53"/>
      <c r="N94" s="53"/>
      <c r="O94" s="53"/>
      <c r="P94" s="53"/>
    </row>
    <row r="95" spans="1:17">
      <c r="A95" s="43" t="s">
        <v>89</v>
      </c>
      <c r="B95" s="43"/>
      <c r="C95" s="43"/>
      <c r="D95" s="41">
        <v>32</v>
      </c>
      <c r="E95" s="41"/>
      <c r="F95" s="53"/>
      <c r="G95" s="53"/>
      <c r="H95" s="53"/>
      <c r="I95" s="53"/>
      <c r="J95" s="53"/>
      <c r="K95" s="53"/>
      <c r="L95" s="53"/>
      <c r="M95" s="53"/>
      <c r="N95" s="53"/>
      <c r="O95" s="53"/>
      <c r="P95" s="53"/>
      <c r="Q95" s="53"/>
    </row>
    <row r="96" spans="1:17">
      <c r="A96" s="43" t="s">
        <v>90</v>
      </c>
      <c r="B96" s="43"/>
      <c r="C96" s="43"/>
      <c r="D96" s="41">
        <v>33</v>
      </c>
      <c r="E96" s="41"/>
      <c r="F96" s="53"/>
      <c r="G96" s="53"/>
      <c r="H96" s="53"/>
      <c r="I96" s="53"/>
      <c r="J96" s="53"/>
      <c r="K96" s="53"/>
      <c r="L96" s="53"/>
      <c r="M96" s="53"/>
      <c r="N96" s="53"/>
      <c r="O96" s="53"/>
      <c r="P96" s="53"/>
      <c r="Q96" s="53"/>
    </row>
    <row r="97" spans="1:18">
      <c r="A97" s="43" t="s">
        <v>91</v>
      </c>
      <c r="B97" s="43"/>
      <c r="C97" s="43"/>
      <c r="D97" s="41">
        <v>34</v>
      </c>
      <c r="E97" s="41"/>
      <c r="F97" s="53"/>
      <c r="G97" s="53"/>
      <c r="H97" s="53"/>
      <c r="I97" s="53"/>
      <c r="J97" s="53"/>
      <c r="K97" s="53"/>
      <c r="L97" s="53"/>
      <c r="M97" s="53"/>
      <c r="N97" s="53"/>
      <c r="O97" s="53"/>
      <c r="P97" s="53"/>
      <c r="Q97" s="53"/>
    </row>
    <row r="98" spans="1:18">
      <c r="A98" s="43" t="s">
        <v>92</v>
      </c>
      <c r="B98" s="43"/>
      <c r="C98" s="43"/>
      <c r="D98" s="41">
        <v>35</v>
      </c>
      <c r="E98" s="41"/>
      <c r="F98" s="53"/>
      <c r="G98" s="53"/>
      <c r="H98" s="53"/>
      <c r="I98" s="53"/>
      <c r="J98" s="53"/>
      <c r="K98" s="53"/>
      <c r="L98" s="53"/>
      <c r="M98" s="53"/>
      <c r="N98" s="53"/>
      <c r="O98" s="53"/>
      <c r="P98" s="53"/>
      <c r="Q98" s="53"/>
    </row>
    <row r="99" spans="1:18">
      <c r="A99" s="43" t="s">
        <v>93</v>
      </c>
      <c r="B99" s="43"/>
      <c r="C99" s="43"/>
      <c r="D99" s="41">
        <v>36</v>
      </c>
      <c r="E99" s="41"/>
      <c r="F99" s="53"/>
      <c r="G99" s="53"/>
      <c r="H99" s="53"/>
      <c r="I99" s="53"/>
      <c r="J99" s="53"/>
      <c r="K99" s="53"/>
      <c r="L99" s="53"/>
      <c r="M99" s="53"/>
      <c r="N99" s="53"/>
      <c r="O99" s="53"/>
      <c r="P99" s="53"/>
      <c r="Q99" s="53"/>
    </row>
    <row r="100" spans="1:18">
      <c r="A100" s="43" t="s">
        <v>94</v>
      </c>
      <c r="B100" s="43"/>
      <c r="C100" s="43"/>
      <c r="D100" s="41">
        <v>37</v>
      </c>
      <c r="E100" s="41"/>
      <c r="F100" s="53"/>
      <c r="G100" s="53"/>
      <c r="H100" s="53"/>
      <c r="I100" s="53"/>
      <c r="J100" s="53"/>
      <c r="K100" s="53"/>
      <c r="L100" s="53"/>
      <c r="M100" s="53"/>
      <c r="N100" s="53"/>
      <c r="O100" s="53"/>
      <c r="P100" s="53"/>
      <c r="Q100" s="53"/>
    </row>
    <row r="101" spans="1:18">
      <c r="A101" s="43" t="s">
        <v>95</v>
      </c>
      <c r="B101" s="43"/>
      <c r="C101" s="43"/>
      <c r="D101" s="41">
        <v>38</v>
      </c>
      <c r="E101" s="41"/>
      <c r="F101" s="53"/>
      <c r="G101" s="53"/>
      <c r="H101" s="53"/>
      <c r="I101" s="53"/>
      <c r="J101" s="53"/>
      <c r="K101" s="53"/>
      <c r="L101" s="53"/>
      <c r="M101" s="53"/>
      <c r="N101" s="53"/>
      <c r="O101" s="53"/>
      <c r="P101" s="53"/>
      <c r="Q101" s="53"/>
    </row>
    <row r="102" spans="1:18">
      <c r="A102" s="43" t="s">
        <v>96</v>
      </c>
      <c r="B102" s="43"/>
      <c r="C102" s="43"/>
      <c r="D102" s="41">
        <v>39</v>
      </c>
      <c r="E102" s="41"/>
      <c r="F102" s="53"/>
      <c r="G102" s="53"/>
      <c r="H102" s="53"/>
      <c r="I102" s="53"/>
      <c r="J102" s="53"/>
      <c r="K102" s="53"/>
      <c r="L102" s="53"/>
      <c r="M102" s="53"/>
      <c r="N102" s="53"/>
      <c r="O102" s="53"/>
      <c r="P102" s="53"/>
      <c r="Q102" s="53"/>
    </row>
    <row r="103" spans="1:18">
      <c r="A103" s="43" t="s">
        <v>97</v>
      </c>
      <c r="B103" s="43"/>
      <c r="C103" s="43"/>
      <c r="D103" s="41">
        <v>40</v>
      </c>
      <c r="E103" s="41"/>
      <c r="F103" s="53"/>
      <c r="G103" s="53"/>
      <c r="H103" s="53"/>
      <c r="I103" s="53"/>
      <c r="J103" s="53"/>
      <c r="K103" s="53"/>
      <c r="L103" s="53"/>
      <c r="M103" s="53"/>
      <c r="N103" s="53"/>
      <c r="O103" s="53"/>
      <c r="P103" s="53"/>
      <c r="Q103" s="53"/>
    </row>
    <row r="104" spans="1:18">
      <c r="A104" s="43" t="s">
        <v>98</v>
      </c>
      <c r="B104" s="43"/>
      <c r="C104" s="43"/>
      <c r="D104" s="41">
        <v>41</v>
      </c>
      <c r="E104" s="41"/>
      <c r="F104" s="53"/>
      <c r="G104" s="53"/>
      <c r="H104" s="53"/>
      <c r="I104" s="53"/>
      <c r="J104" s="53"/>
      <c r="K104" s="53"/>
      <c r="L104" s="53"/>
      <c r="M104" s="53"/>
      <c r="N104" s="53"/>
      <c r="O104" s="53"/>
      <c r="P104" s="53"/>
      <c r="Q104" s="53"/>
    </row>
    <row r="105" spans="1:18">
      <c r="A105" s="43" t="s">
        <v>99</v>
      </c>
      <c r="B105" s="43"/>
      <c r="C105" s="43"/>
      <c r="D105" s="41">
        <v>42</v>
      </c>
      <c r="E105" s="41"/>
      <c r="F105" s="53"/>
      <c r="G105" s="53"/>
      <c r="H105" s="53"/>
      <c r="I105" s="53"/>
      <c r="J105" s="53"/>
      <c r="K105" s="53"/>
      <c r="L105" s="53"/>
      <c r="M105" s="53"/>
      <c r="N105" s="53"/>
      <c r="O105" s="53"/>
      <c r="P105" s="53"/>
      <c r="Q105" s="53"/>
    </row>
    <row r="106" spans="1:18">
      <c r="A106" s="43" t="s">
        <v>100</v>
      </c>
      <c r="B106" s="43"/>
      <c r="C106" s="43"/>
      <c r="D106" s="41">
        <v>43</v>
      </c>
      <c r="E106" s="41"/>
      <c r="F106" s="53"/>
      <c r="G106" s="53"/>
      <c r="H106" s="53"/>
      <c r="I106" s="53"/>
      <c r="J106" s="53"/>
      <c r="K106" s="53"/>
      <c r="L106" s="53"/>
      <c r="M106" s="53"/>
      <c r="N106" s="53"/>
      <c r="O106" s="53"/>
      <c r="P106" s="53"/>
      <c r="Q106" s="53"/>
    </row>
    <row r="107" spans="1:18">
      <c r="A107" s="43" t="s">
        <v>101</v>
      </c>
      <c r="B107" s="43"/>
      <c r="C107" s="43"/>
      <c r="D107" s="41">
        <v>44</v>
      </c>
      <c r="E107" s="41"/>
      <c r="F107" s="53"/>
      <c r="G107" s="53"/>
      <c r="H107" s="53"/>
      <c r="I107" s="53"/>
      <c r="J107" s="53"/>
      <c r="K107" s="53"/>
      <c r="L107" s="53"/>
      <c r="M107" s="53"/>
      <c r="N107" s="53"/>
      <c r="O107" s="53"/>
      <c r="P107" s="53"/>
      <c r="Q107" s="53"/>
    </row>
    <row r="108" spans="1:18">
      <c r="A108" s="43" t="s">
        <v>102</v>
      </c>
      <c r="B108" s="43"/>
      <c r="C108" s="43"/>
      <c r="D108" s="41">
        <v>45</v>
      </c>
      <c r="E108" s="41"/>
      <c r="F108" s="53"/>
      <c r="G108" s="53"/>
      <c r="H108" s="53"/>
      <c r="I108" s="53"/>
      <c r="J108" s="53"/>
      <c r="K108" s="53"/>
      <c r="L108" s="53"/>
      <c r="M108" s="53"/>
      <c r="N108" s="53"/>
      <c r="O108" s="53"/>
      <c r="P108" s="53"/>
      <c r="Q108" s="53"/>
    </row>
    <row r="109" spans="1:18">
      <c r="A109" s="43" t="s">
        <v>103</v>
      </c>
      <c r="B109" s="43"/>
      <c r="C109" s="43"/>
      <c r="D109" s="41">
        <v>46</v>
      </c>
      <c r="E109" s="41"/>
      <c r="F109" s="53"/>
      <c r="G109" s="53"/>
      <c r="H109" s="53"/>
      <c r="I109" s="53"/>
      <c r="J109" s="53"/>
      <c r="K109" s="53"/>
      <c r="L109" s="53"/>
      <c r="M109" s="53"/>
      <c r="N109" s="53"/>
      <c r="O109" s="53"/>
      <c r="P109" s="53"/>
      <c r="Q109" s="53"/>
    </row>
    <row r="110" spans="1:18">
      <c r="A110" s="43" t="s">
        <v>104</v>
      </c>
      <c r="B110" s="43"/>
      <c r="C110" s="43"/>
      <c r="D110" s="41">
        <v>47</v>
      </c>
      <c r="E110" s="41"/>
      <c r="F110" s="53"/>
      <c r="G110" s="53"/>
      <c r="H110" s="53"/>
      <c r="I110" s="53"/>
      <c r="J110" s="53"/>
      <c r="K110" s="53"/>
      <c r="L110" s="53"/>
      <c r="M110" s="53"/>
      <c r="N110" s="53"/>
      <c r="O110" s="53"/>
      <c r="P110" s="53"/>
      <c r="Q110" s="53"/>
    </row>
    <row r="112" spans="1:18" s="54" customFormat="1" ht="22.5" customHeight="1">
      <c r="R112" s="54" t="s">
        <v>160</v>
      </c>
    </row>
    <row r="113" spans="18:24" s="54" customFormat="1" ht="22.5" customHeight="1">
      <c r="R113" s="105" t="s">
        <v>161</v>
      </c>
      <c r="S113" s="105" t="s">
        <v>7</v>
      </c>
      <c r="T113" s="105" t="s">
        <v>113</v>
      </c>
      <c r="U113" s="106" t="s">
        <v>136</v>
      </c>
      <c r="V113" s="107" t="s">
        <v>137</v>
      </c>
      <c r="W113" s="108" t="s">
        <v>138</v>
      </c>
      <c r="X113" s="105" t="s">
        <v>139</v>
      </c>
    </row>
    <row r="114" spans="18:24" s="54" customFormat="1" ht="22.5" customHeight="1">
      <c r="R114" s="59" t="str">
        <f>IF(B18="","",B18)</f>
        <v/>
      </c>
      <c r="S114" s="59" t="str">
        <f>IF(B17="","",B17)</f>
        <v/>
      </c>
      <c r="T114" s="59" t="str">
        <f>IF(E17="","",E17)</f>
        <v/>
      </c>
      <c r="U114" s="56" t="str">
        <f>IF(R114="","",D6)</f>
        <v/>
      </c>
      <c r="V114" s="57" t="s">
        <v>137</v>
      </c>
      <c r="W114" s="109" t="str">
        <f t="shared" ref="W114:W119" si="0">IF(R114="","",$G$6)</f>
        <v/>
      </c>
      <c r="X114" s="59" t="str">
        <f t="shared" ref="X114:X119" si="1">IF(R114="","",$C$14)</f>
        <v/>
      </c>
    </row>
    <row r="115" spans="18:24" s="54" customFormat="1" ht="22.5" customHeight="1">
      <c r="R115" s="59" t="str">
        <f>IF(B20="","",B20)</f>
        <v/>
      </c>
      <c r="S115" s="59" t="str">
        <f>IF(B19="","",B19)</f>
        <v/>
      </c>
      <c r="T115" s="59" t="str">
        <f>IF(E19="","",E19)</f>
        <v/>
      </c>
      <c r="U115" s="56" t="str">
        <f>IF(R115="","",D6)</f>
        <v/>
      </c>
      <c r="V115" s="57" t="s">
        <v>137</v>
      </c>
      <c r="W115" s="109" t="str">
        <f t="shared" si="0"/>
        <v/>
      </c>
      <c r="X115" s="59" t="str">
        <f t="shared" si="1"/>
        <v/>
      </c>
    </row>
    <row r="116" spans="18:24" s="54" customFormat="1" ht="22.5" customHeight="1">
      <c r="R116" s="59" t="str">
        <f>IF(B22="","",B22)</f>
        <v/>
      </c>
      <c r="S116" s="59" t="str">
        <f>IF(B21="","",B21)</f>
        <v/>
      </c>
      <c r="T116" s="59" t="str">
        <f>IF(E21="","",E21)</f>
        <v/>
      </c>
      <c r="U116" s="56" t="str">
        <f>IF(R116="","",D6)</f>
        <v/>
      </c>
      <c r="V116" s="57" t="s">
        <v>137</v>
      </c>
      <c r="W116" s="109" t="str">
        <f t="shared" si="0"/>
        <v/>
      </c>
      <c r="X116" s="59" t="str">
        <f t="shared" si="1"/>
        <v/>
      </c>
    </row>
    <row r="117" spans="18:24" s="54" customFormat="1" ht="22.5" customHeight="1">
      <c r="R117" s="59" t="str">
        <f>IF(B24="","",B24)</f>
        <v/>
      </c>
      <c r="S117" s="59" t="str">
        <f>IF(B23="","",B23)</f>
        <v/>
      </c>
      <c r="T117" s="59" t="str">
        <f>IF(E23="","",E23)</f>
        <v/>
      </c>
      <c r="U117" s="56" t="str">
        <f>IF(R117="","",D6)</f>
        <v/>
      </c>
      <c r="V117" s="57" t="s">
        <v>137</v>
      </c>
      <c r="W117" s="109" t="str">
        <f t="shared" si="0"/>
        <v/>
      </c>
      <c r="X117" s="59" t="str">
        <f t="shared" si="1"/>
        <v/>
      </c>
    </row>
    <row r="118" spans="18:24" s="54" customFormat="1" ht="22.5" customHeight="1">
      <c r="R118" s="59" t="str">
        <f>IF(B26="","",B26)</f>
        <v/>
      </c>
      <c r="S118" s="59" t="str">
        <f>IF(B25="","",B25)</f>
        <v/>
      </c>
      <c r="T118" s="59" t="str">
        <f>IF(E25="","",E25)</f>
        <v/>
      </c>
      <c r="U118" s="56" t="str">
        <f>IF(R118="","",D6)</f>
        <v/>
      </c>
      <c r="V118" s="57" t="s">
        <v>137</v>
      </c>
      <c r="W118" s="109" t="str">
        <f t="shared" si="0"/>
        <v/>
      </c>
      <c r="X118" s="59" t="str">
        <f t="shared" si="1"/>
        <v/>
      </c>
    </row>
    <row r="119" spans="18:24" s="54" customFormat="1" ht="22.5" customHeight="1">
      <c r="R119" s="59" t="str">
        <f>IF(B28="","",B28)</f>
        <v/>
      </c>
      <c r="S119" s="59" t="str">
        <f>IF(B27="","",B27)</f>
        <v/>
      </c>
      <c r="T119" s="59" t="str">
        <f>IF(E27="","",E27)</f>
        <v/>
      </c>
      <c r="U119" s="56" t="str">
        <f>IF(R119="","",D6)</f>
        <v/>
      </c>
      <c r="V119" s="57" t="s">
        <v>137</v>
      </c>
      <c r="W119" s="109" t="str">
        <f t="shared" si="0"/>
        <v/>
      </c>
      <c r="X119" s="59" t="str">
        <f t="shared" si="1"/>
        <v/>
      </c>
    </row>
    <row r="120" spans="18:24" s="54" customFormat="1" ht="22.5" customHeight="1"/>
    <row r="121" spans="18:24" s="54" customFormat="1" ht="22.5" customHeight="1"/>
    <row r="122" spans="18:24" s="54" customFormat="1" ht="22.5" customHeight="1"/>
    <row r="123" spans="18:24" s="54" customFormat="1" ht="22.5" customHeight="1"/>
    <row r="124" spans="18:24" s="54" customFormat="1" ht="22.5" customHeight="1"/>
  </sheetData>
  <protectedRanges>
    <protectedRange sqref="M17:M28" name="範囲1"/>
  </protectedRanges>
  <mergeCells count="100">
    <mergeCell ref="A27:A28"/>
    <mergeCell ref="B27:D27"/>
    <mergeCell ref="E27:E28"/>
    <mergeCell ref="F27:F28"/>
    <mergeCell ref="G27:G28"/>
    <mergeCell ref="B28:D28"/>
    <mergeCell ref="B36:Q36"/>
    <mergeCell ref="B30:Q30"/>
    <mergeCell ref="B31:Q31"/>
    <mergeCell ref="B32:Q32"/>
    <mergeCell ref="B33:Q33"/>
    <mergeCell ref="B34:Q34"/>
    <mergeCell ref="B35:Q35"/>
    <mergeCell ref="F25:F26"/>
    <mergeCell ref="G25:G26"/>
    <mergeCell ref="B26:D26"/>
    <mergeCell ref="A23:A24"/>
    <mergeCell ref="B23:D23"/>
    <mergeCell ref="E23:E24"/>
    <mergeCell ref="F23:F24"/>
    <mergeCell ref="G23:G24"/>
    <mergeCell ref="B24:D24"/>
    <mergeCell ref="A15:A16"/>
    <mergeCell ref="B15:D15"/>
    <mergeCell ref="A25:A26"/>
    <mergeCell ref="B25:D25"/>
    <mergeCell ref="E25:E26"/>
    <mergeCell ref="A17:A18"/>
    <mergeCell ref="B17:D17"/>
    <mergeCell ref="E17:E18"/>
    <mergeCell ref="E21:E22"/>
    <mergeCell ref="A19:A20"/>
    <mergeCell ref="B19:D19"/>
    <mergeCell ref="E19:E20"/>
    <mergeCell ref="F19:F20"/>
    <mergeCell ref="G19:G20"/>
    <mergeCell ref="B20:D20"/>
    <mergeCell ref="F21:F22"/>
    <mergeCell ref="G21:G22"/>
    <mergeCell ref="B22:D22"/>
    <mergeCell ref="H15:L16"/>
    <mergeCell ref="B16:D16"/>
    <mergeCell ref="F17:F18"/>
    <mergeCell ref="G17:G18"/>
    <mergeCell ref="B18:D18"/>
    <mergeCell ref="A9:B9"/>
    <mergeCell ref="C9:G9"/>
    <mergeCell ref="H9:J9"/>
    <mergeCell ref="K9:Q9"/>
    <mergeCell ref="H14:L14"/>
    <mergeCell ref="M14:N14"/>
    <mergeCell ref="O14:Q14"/>
    <mergeCell ref="A13:B13"/>
    <mergeCell ref="C13:G13"/>
    <mergeCell ref="H13:L13"/>
    <mergeCell ref="M13:N13"/>
    <mergeCell ref="O13:Q13"/>
    <mergeCell ref="H11:L11"/>
    <mergeCell ref="M11:Q11"/>
    <mergeCell ref="A12:B12"/>
    <mergeCell ref="C12:G12"/>
    <mergeCell ref="A10:B10"/>
    <mergeCell ref="C10:G10"/>
    <mergeCell ref="H10:J10"/>
    <mergeCell ref="K10:Q10"/>
    <mergeCell ref="M25:Q26"/>
    <mergeCell ref="H12:L12"/>
    <mergeCell ref="M12:Q12"/>
    <mergeCell ref="E15:E16"/>
    <mergeCell ref="F15:F16"/>
    <mergeCell ref="G15:G16"/>
    <mergeCell ref="A11:B11"/>
    <mergeCell ref="C11:G11"/>
    <mergeCell ref="A14:B14"/>
    <mergeCell ref="C14:G14"/>
    <mergeCell ref="A21:A22"/>
    <mergeCell ref="B21:D21"/>
    <mergeCell ref="M27:Q28"/>
    <mergeCell ref="M15:Q16"/>
    <mergeCell ref="M17:Q18"/>
    <mergeCell ref="M19:Q20"/>
    <mergeCell ref="M21:Q22"/>
    <mergeCell ref="M23:Q24"/>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s>
  <phoneticPr fontId="1"/>
  <dataValidations count="13">
    <dataValidation type="list" imeMode="off" allowBlank="1" showInputMessage="1" showErrorMessage="1" sqref="BGF18 WVP983075 WLT983075 WBX983075 VSB983075 VIF983075 UYJ983075 UON983075 UER983075 TUV983075 TKZ983075 TBD983075 SRH983075 SHL983075 RXP983075 RNT983075 RDX983075 QUB983075 QKF983075 QAJ983075 PQN983075 PGR983075 OWV983075 OMZ983075 ODD983075 NTH983075 NJL983075 MZP983075 MPT983075 MFX983075 LWB983075 LMF983075 LCJ983075 KSN983075 KIR983075 JYV983075 JOZ983075 JFD983075 IVH983075 ILL983075 IBP983075 HRT983075 HHX983075 GYB983075 GOF983075 GEJ983075 FUN983075 FKR983075 FAV983075 EQZ983075 EHD983075 DXH983075 DNL983075 DDP983075 CTT983075 CJX983075 CAB983075 BQF983075 BGJ983075 AWN983075 AMR983075 ACV983075 SZ983075 JD983075 H983075 WVP917539 WLT917539 WBX917539 VSB917539 VIF917539 UYJ917539 UON917539 UER917539 TUV917539 TKZ917539 TBD917539 SRH917539 SHL917539 RXP917539 RNT917539 RDX917539 QUB917539 QKF917539 QAJ917539 PQN917539 PGR917539 OWV917539 OMZ917539 ODD917539 NTH917539 NJL917539 MZP917539 MPT917539 MFX917539 LWB917539 LMF917539 LCJ917539 KSN917539 KIR917539 JYV917539 JOZ917539 JFD917539 IVH917539 ILL917539 IBP917539 HRT917539 HHX917539 GYB917539 GOF917539 GEJ917539 FUN917539 FKR917539 FAV917539 EQZ917539 EHD917539 DXH917539 DNL917539 DDP917539 CTT917539 CJX917539 CAB917539 BQF917539 BGJ917539 AWN917539 AMR917539 ACV917539 SZ917539 JD917539 H917539 WVP852003 WLT852003 WBX852003 VSB852003 VIF852003 UYJ852003 UON852003 UER852003 TUV852003 TKZ852003 TBD852003 SRH852003 SHL852003 RXP852003 RNT852003 RDX852003 QUB852003 QKF852003 QAJ852003 PQN852003 PGR852003 OWV852003 OMZ852003 ODD852003 NTH852003 NJL852003 MZP852003 MPT852003 MFX852003 LWB852003 LMF852003 LCJ852003 KSN852003 KIR852003 JYV852003 JOZ852003 JFD852003 IVH852003 ILL852003 IBP852003 HRT852003 HHX852003 GYB852003 GOF852003 GEJ852003 FUN852003 FKR852003 FAV852003 EQZ852003 EHD852003 DXH852003 DNL852003 DDP852003 CTT852003 CJX852003 CAB852003 BQF852003 BGJ852003 AWN852003 AMR852003 ACV852003 SZ852003 JD852003 H852003 WVP786467 WLT786467 WBX786467 VSB786467 VIF786467 UYJ786467 UON786467 UER786467 TUV786467 TKZ786467 TBD786467 SRH786467 SHL786467 RXP786467 RNT786467 RDX786467 QUB786467 QKF786467 QAJ786467 PQN786467 PGR786467 OWV786467 OMZ786467 ODD786467 NTH786467 NJL786467 MZP786467 MPT786467 MFX786467 LWB786467 LMF786467 LCJ786467 KSN786467 KIR786467 JYV786467 JOZ786467 JFD786467 IVH786467 ILL786467 IBP786467 HRT786467 HHX786467 GYB786467 GOF786467 GEJ786467 FUN786467 FKR786467 FAV786467 EQZ786467 EHD786467 DXH786467 DNL786467 DDP786467 CTT786467 CJX786467 CAB786467 BQF786467 BGJ786467 AWN786467 AMR786467 ACV786467 SZ786467 JD786467 H786467 WVP720931 WLT720931 WBX720931 VSB720931 VIF720931 UYJ720931 UON720931 UER720931 TUV720931 TKZ720931 TBD720931 SRH720931 SHL720931 RXP720931 RNT720931 RDX720931 QUB720931 QKF720931 QAJ720931 PQN720931 PGR720931 OWV720931 OMZ720931 ODD720931 NTH720931 NJL720931 MZP720931 MPT720931 MFX720931 LWB720931 LMF720931 LCJ720931 KSN720931 KIR720931 JYV720931 JOZ720931 JFD720931 IVH720931 ILL720931 IBP720931 HRT720931 HHX720931 GYB720931 GOF720931 GEJ720931 FUN720931 FKR720931 FAV720931 EQZ720931 EHD720931 DXH720931 DNL720931 DDP720931 CTT720931 CJX720931 CAB720931 BQF720931 BGJ720931 AWN720931 AMR720931 ACV720931 SZ720931 JD720931 H720931 WVP655395 WLT655395 WBX655395 VSB655395 VIF655395 UYJ655395 UON655395 UER655395 TUV655395 TKZ655395 TBD655395 SRH655395 SHL655395 RXP655395 RNT655395 RDX655395 QUB655395 QKF655395 QAJ655395 PQN655395 PGR655395 OWV655395 OMZ655395 ODD655395 NTH655395 NJL655395 MZP655395 MPT655395 MFX655395 LWB655395 LMF655395 LCJ655395 KSN655395 KIR655395 JYV655395 JOZ655395 JFD655395 IVH655395 ILL655395 IBP655395 HRT655395 HHX655395 GYB655395 GOF655395 GEJ655395 FUN655395 FKR655395 FAV655395 EQZ655395 EHD655395 DXH655395 DNL655395 DDP655395 CTT655395 CJX655395 CAB655395 BQF655395 BGJ655395 AWN655395 AMR655395 ACV655395 SZ655395 JD655395 H655395 WVP589859 WLT589859 WBX589859 VSB589859 VIF589859 UYJ589859 UON589859 UER589859 TUV589859 TKZ589859 TBD589859 SRH589859 SHL589859 RXP589859 RNT589859 RDX589859 QUB589859 QKF589859 QAJ589859 PQN589859 PGR589859 OWV589859 OMZ589859 ODD589859 NTH589859 NJL589859 MZP589859 MPT589859 MFX589859 LWB589859 LMF589859 LCJ589859 KSN589859 KIR589859 JYV589859 JOZ589859 JFD589859 IVH589859 ILL589859 IBP589859 HRT589859 HHX589859 GYB589859 GOF589859 GEJ589859 FUN589859 FKR589859 FAV589859 EQZ589859 EHD589859 DXH589859 DNL589859 DDP589859 CTT589859 CJX589859 CAB589859 BQF589859 BGJ589859 AWN589859 AMR589859 ACV589859 SZ589859 JD589859 H589859 WVP524323 WLT524323 WBX524323 VSB524323 VIF524323 UYJ524323 UON524323 UER524323 TUV524323 TKZ524323 TBD524323 SRH524323 SHL524323 RXP524323 RNT524323 RDX524323 QUB524323 QKF524323 QAJ524323 PQN524323 PGR524323 OWV524323 OMZ524323 ODD524323 NTH524323 NJL524323 MZP524323 MPT524323 MFX524323 LWB524323 LMF524323 LCJ524323 KSN524323 KIR524323 JYV524323 JOZ524323 JFD524323 IVH524323 ILL524323 IBP524323 HRT524323 HHX524323 GYB524323 GOF524323 GEJ524323 FUN524323 FKR524323 FAV524323 EQZ524323 EHD524323 DXH524323 DNL524323 DDP524323 CTT524323 CJX524323 CAB524323 BQF524323 BGJ524323 AWN524323 AMR524323 ACV524323 SZ524323 JD524323 H524323 WVP458787 WLT458787 WBX458787 VSB458787 VIF458787 UYJ458787 UON458787 UER458787 TUV458787 TKZ458787 TBD458787 SRH458787 SHL458787 RXP458787 RNT458787 RDX458787 QUB458787 QKF458787 QAJ458787 PQN458787 PGR458787 OWV458787 OMZ458787 ODD458787 NTH458787 NJL458787 MZP458787 MPT458787 MFX458787 LWB458787 LMF458787 LCJ458787 KSN458787 KIR458787 JYV458787 JOZ458787 JFD458787 IVH458787 ILL458787 IBP458787 HRT458787 HHX458787 GYB458787 GOF458787 GEJ458787 FUN458787 FKR458787 FAV458787 EQZ458787 EHD458787 DXH458787 DNL458787 DDP458787 CTT458787 CJX458787 CAB458787 BQF458787 BGJ458787 AWN458787 AMR458787 ACV458787 SZ458787 JD458787 H458787 WVP393251 WLT393251 WBX393251 VSB393251 VIF393251 UYJ393251 UON393251 UER393251 TUV393251 TKZ393251 TBD393251 SRH393251 SHL393251 RXP393251 RNT393251 RDX393251 QUB393251 QKF393251 QAJ393251 PQN393251 PGR393251 OWV393251 OMZ393251 ODD393251 NTH393251 NJL393251 MZP393251 MPT393251 MFX393251 LWB393251 LMF393251 LCJ393251 KSN393251 KIR393251 JYV393251 JOZ393251 JFD393251 IVH393251 ILL393251 IBP393251 HRT393251 HHX393251 GYB393251 GOF393251 GEJ393251 FUN393251 FKR393251 FAV393251 EQZ393251 EHD393251 DXH393251 DNL393251 DDP393251 CTT393251 CJX393251 CAB393251 BQF393251 BGJ393251 AWN393251 AMR393251 ACV393251 SZ393251 JD393251 H393251 WVP327715 WLT327715 WBX327715 VSB327715 VIF327715 UYJ327715 UON327715 UER327715 TUV327715 TKZ327715 TBD327715 SRH327715 SHL327715 RXP327715 RNT327715 RDX327715 QUB327715 QKF327715 QAJ327715 PQN327715 PGR327715 OWV327715 OMZ327715 ODD327715 NTH327715 NJL327715 MZP327715 MPT327715 MFX327715 LWB327715 LMF327715 LCJ327715 KSN327715 KIR327715 JYV327715 JOZ327715 JFD327715 IVH327715 ILL327715 IBP327715 HRT327715 HHX327715 GYB327715 GOF327715 GEJ327715 FUN327715 FKR327715 FAV327715 EQZ327715 EHD327715 DXH327715 DNL327715 DDP327715 CTT327715 CJX327715 CAB327715 BQF327715 BGJ327715 AWN327715 AMR327715 ACV327715 SZ327715 JD327715 H327715 WVP262179 WLT262179 WBX262179 VSB262179 VIF262179 UYJ262179 UON262179 UER262179 TUV262179 TKZ262179 TBD262179 SRH262179 SHL262179 RXP262179 RNT262179 RDX262179 QUB262179 QKF262179 QAJ262179 PQN262179 PGR262179 OWV262179 OMZ262179 ODD262179 NTH262179 NJL262179 MZP262179 MPT262179 MFX262179 LWB262179 LMF262179 LCJ262179 KSN262179 KIR262179 JYV262179 JOZ262179 JFD262179 IVH262179 ILL262179 IBP262179 HRT262179 HHX262179 GYB262179 GOF262179 GEJ262179 FUN262179 FKR262179 FAV262179 EQZ262179 EHD262179 DXH262179 DNL262179 DDP262179 CTT262179 CJX262179 CAB262179 BQF262179 BGJ262179 AWN262179 AMR262179 ACV262179 SZ262179 JD262179 H262179 WVP196643 WLT196643 WBX196643 VSB196643 VIF196643 UYJ196643 UON196643 UER196643 TUV196643 TKZ196643 TBD196643 SRH196643 SHL196643 RXP196643 RNT196643 RDX196643 QUB196643 QKF196643 QAJ196643 PQN196643 PGR196643 OWV196643 OMZ196643 ODD196643 NTH196643 NJL196643 MZP196643 MPT196643 MFX196643 LWB196643 LMF196643 LCJ196643 KSN196643 KIR196643 JYV196643 JOZ196643 JFD196643 IVH196643 ILL196643 IBP196643 HRT196643 HHX196643 GYB196643 GOF196643 GEJ196643 FUN196643 FKR196643 FAV196643 EQZ196643 EHD196643 DXH196643 DNL196643 DDP196643 CTT196643 CJX196643 CAB196643 BQF196643 BGJ196643 AWN196643 AMR196643 ACV196643 SZ196643 JD196643 H196643 WVP131107 WLT131107 WBX131107 VSB131107 VIF131107 UYJ131107 UON131107 UER131107 TUV131107 TKZ131107 TBD131107 SRH131107 SHL131107 RXP131107 RNT131107 RDX131107 QUB131107 QKF131107 QAJ131107 PQN131107 PGR131107 OWV131107 OMZ131107 ODD131107 NTH131107 NJL131107 MZP131107 MPT131107 MFX131107 LWB131107 LMF131107 LCJ131107 KSN131107 KIR131107 JYV131107 JOZ131107 JFD131107 IVH131107 ILL131107 IBP131107 HRT131107 HHX131107 GYB131107 GOF131107 GEJ131107 FUN131107 FKR131107 FAV131107 EQZ131107 EHD131107 DXH131107 DNL131107 DDP131107 CTT131107 CJX131107 CAB131107 BQF131107 BGJ131107 AWN131107 AMR131107 ACV131107 SZ131107 JD131107 H131107 WVP65571 WLT65571 WBX65571 VSB65571 VIF65571 UYJ65571 UON65571 UER65571 TUV65571 TKZ65571 TBD65571 SRH65571 SHL65571 RXP65571 RNT65571 RDX65571 QUB65571 QKF65571 QAJ65571 PQN65571 PGR65571 OWV65571 OMZ65571 ODD65571 NTH65571 NJL65571 MZP65571 MPT65571 MFX65571 LWB65571 LMF65571 LCJ65571 KSN65571 KIR65571 JYV65571 JOZ65571 JFD65571 IVH65571 ILL65571 IBP65571 HRT65571 HHX65571 GYB65571 GOF65571 GEJ65571 FUN65571 FKR65571 FAV65571 EQZ65571 EHD65571 DXH65571 DNL65571 DDP65571 CTT65571 CJX65571 CAB65571 BQF65571 BGJ65571 AWN65571 AMR65571 ACV65571 SZ65571 JD65571 H65571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IZ18 WVP983073 WLT983073 WBX983073 VSB983073 VIF983073 UYJ983073 UON983073 UER983073 TUV983073 TKZ983073 TBD983073 SRH983073 SHL983073 RXP983073 RNT983073 RDX983073 QUB983073 QKF983073 QAJ983073 PQN983073 PGR983073 OWV983073 OMZ983073 ODD983073 NTH983073 NJL983073 MZP983073 MPT983073 MFX983073 LWB983073 LMF983073 LCJ983073 KSN983073 KIR983073 JYV983073 JOZ983073 JFD983073 IVH983073 ILL983073 IBP983073 HRT983073 HHX983073 GYB983073 GOF983073 GEJ983073 FUN983073 FKR983073 FAV983073 EQZ983073 EHD983073 DXH983073 DNL983073 DDP983073 CTT983073 CJX983073 CAB983073 BQF983073 BGJ983073 AWN983073 AMR983073 ACV983073 SZ983073 JD983073 H983073 WVP917537 WLT917537 WBX917537 VSB917537 VIF917537 UYJ917537 UON917537 UER917537 TUV917537 TKZ917537 TBD917537 SRH917537 SHL917537 RXP917537 RNT917537 RDX917537 QUB917537 QKF917537 QAJ917537 PQN917537 PGR917537 OWV917537 OMZ917537 ODD917537 NTH917537 NJL917537 MZP917537 MPT917537 MFX917537 LWB917537 LMF917537 LCJ917537 KSN917537 KIR917537 JYV917537 JOZ917537 JFD917537 IVH917537 ILL917537 IBP917537 HRT917537 HHX917537 GYB917537 GOF917537 GEJ917537 FUN917537 FKR917537 FAV917537 EQZ917537 EHD917537 DXH917537 DNL917537 DDP917537 CTT917537 CJX917537 CAB917537 BQF917537 BGJ917537 AWN917537 AMR917537 ACV917537 SZ917537 JD917537 H917537 WVP852001 WLT852001 WBX852001 VSB852001 VIF852001 UYJ852001 UON852001 UER852001 TUV852001 TKZ852001 TBD852001 SRH852001 SHL852001 RXP852001 RNT852001 RDX852001 QUB852001 QKF852001 QAJ852001 PQN852001 PGR852001 OWV852001 OMZ852001 ODD852001 NTH852001 NJL852001 MZP852001 MPT852001 MFX852001 LWB852001 LMF852001 LCJ852001 KSN852001 KIR852001 JYV852001 JOZ852001 JFD852001 IVH852001 ILL852001 IBP852001 HRT852001 HHX852001 GYB852001 GOF852001 GEJ852001 FUN852001 FKR852001 FAV852001 EQZ852001 EHD852001 DXH852001 DNL852001 DDP852001 CTT852001 CJX852001 CAB852001 BQF852001 BGJ852001 AWN852001 AMR852001 ACV852001 SZ852001 JD852001 H852001 WVP786465 WLT786465 WBX786465 VSB786465 VIF786465 UYJ786465 UON786465 UER786465 TUV786465 TKZ786465 TBD786465 SRH786465 SHL786465 RXP786465 RNT786465 RDX786465 QUB786465 QKF786465 QAJ786465 PQN786465 PGR786465 OWV786465 OMZ786465 ODD786465 NTH786465 NJL786465 MZP786465 MPT786465 MFX786465 LWB786465 LMF786465 LCJ786465 KSN786465 KIR786465 JYV786465 JOZ786465 JFD786465 IVH786465 ILL786465 IBP786465 HRT786465 HHX786465 GYB786465 GOF786465 GEJ786465 FUN786465 FKR786465 FAV786465 EQZ786465 EHD786465 DXH786465 DNL786465 DDP786465 CTT786465 CJX786465 CAB786465 BQF786465 BGJ786465 AWN786465 AMR786465 ACV786465 SZ786465 JD786465 H786465 WVP720929 WLT720929 WBX720929 VSB720929 VIF720929 UYJ720929 UON720929 UER720929 TUV720929 TKZ720929 TBD720929 SRH720929 SHL720929 RXP720929 RNT720929 RDX720929 QUB720929 QKF720929 QAJ720929 PQN720929 PGR720929 OWV720929 OMZ720929 ODD720929 NTH720929 NJL720929 MZP720929 MPT720929 MFX720929 LWB720929 LMF720929 LCJ720929 KSN720929 KIR720929 JYV720929 JOZ720929 JFD720929 IVH720929 ILL720929 IBP720929 HRT720929 HHX720929 GYB720929 GOF720929 GEJ720929 FUN720929 FKR720929 FAV720929 EQZ720929 EHD720929 DXH720929 DNL720929 DDP720929 CTT720929 CJX720929 CAB720929 BQF720929 BGJ720929 AWN720929 AMR720929 ACV720929 SZ720929 JD720929 H720929 WVP655393 WLT655393 WBX655393 VSB655393 VIF655393 UYJ655393 UON655393 UER655393 TUV655393 TKZ655393 TBD655393 SRH655393 SHL655393 RXP655393 RNT655393 RDX655393 QUB655393 QKF655393 QAJ655393 PQN655393 PGR655393 OWV655393 OMZ655393 ODD655393 NTH655393 NJL655393 MZP655393 MPT655393 MFX655393 LWB655393 LMF655393 LCJ655393 KSN655393 KIR655393 JYV655393 JOZ655393 JFD655393 IVH655393 ILL655393 IBP655393 HRT655393 HHX655393 GYB655393 GOF655393 GEJ655393 FUN655393 FKR655393 FAV655393 EQZ655393 EHD655393 DXH655393 DNL655393 DDP655393 CTT655393 CJX655393 CAB655393 BQF655393 BGJ655393 AWN655393 AMR655393 ACV655393 SZ655393 JD655393 H655393 WVP589857 WLT589857 WBX589857 VSB589857 VIF589857 UYJ589857 UON589857 UER589857 TUV589857 TKZ589857 TBD589857 SRH589857 SHL589857 RXP589857 RNT589857 RDX589857 QUB589857 QKF589857 QAJ589857 PQN589857 PGR589857 OWV589857 OMZ589857 ODD589857 NTH589857 NJL589857 MZP589857 MPT589857 MFX589857 LWB589857 LMF589857 LCJ589857 KSN589857 KIR589857 JYV589857 JOZ589857 JFD589857 IVH589857 ILL589857 IBP589857 HRT589857 HHX589857 GYB589857 GOF589857 GEJ589857 FUN589857 FKR589857 FAV589857 EQZ589857 EHD589857 DXH589857 DNL589857 DDP589857 CTT589857 CJX589857 CAB589857 BQF589857 BGJ589857 AWN589857 AMR589857 ACV589857 SZ589857 JD589857 H589857 WVP524321 WLT524321 WBX524321 VSB524321 VIF524321 UYJ524321 UON524321 UER524321 TUV524321 TKZ524321 TBD524321 SRH524321 SHL524321 RXP524321 RNT524321 RDX524321 QUB524321 QKF524321 QAJ524321 PQN524321 PGR524321 OWV524321 OMZ524321 ODD524321 NTH524321 NJL524321 MZP524321 MPT524321 MFX524321 LWB524321 LMF524321 LCJ524321 KSN524321 KIR524321 JYV524321 JOZ524321 JFD524321 IVH524321 ILL524321 IBP524321 HRT524321 HHX524321 GYB524321 GOF524321 GEJ524321 FUN524321 FKR524321 FAV524321 EQZ524321 EHD524321 DXH524321 DNL524321 DDP524321 CTT524321 CJX524321 CAB524321 BQF524321 BGJ524321 AWN524321 AMR524321 ACV524321 SZ524321 JD524321 H524321 WVP458785 WLT458785 WBX458785 VSB458785 VIF458785 UYJ458785 UON458785 UER458785 TUV458785 TKZ458785 TBD458785 SRH458785 SHL458785 RXP458785 RNT458785 RDX458785 QUB458785 QKF458785 QAJ458785 PQN458785 PGR458785 OWV458785 OMZ458785 ODD458785 NTH458785 NJL458785 MZP458785 MPT458785 MFX458785 LWB458785 LMF458785 LCJ458785 KSN458785 KIR458785 JYV458785 JOZ458785 JFD458785 IVH458785 ILL458785 IBP458785 HRT458785 HHX458785 GYB458785 GOF458785 GEJ458785 FUN458785 FKR458785 FAV458785 EQZ458785 EHD458785 DXH458785 DNL458785 DDP458785 CTT458785 CJX458785 CAB458785 BQF458785 BGJ458785 AWN458785 AMR458785 ACV458785 SZ458785 JD458785 H458785 WVP393249 WLT393249 WBX393249 VSB393249 VIF393249 UYJ393249 UON393249 UER393249 TUV393249 TKZ393249 TBD393249 SRH393249 SHL393249 RXP393249 RNT393249 RDX393249 QUB393249 QKF393249 QAJ393249 PQN393249 PGR393249 OWV393249 OMZ393249 ODD393249 NTH393249 NJL393249 MZP393249 MPT393249 MFX393249 LWB393249 LMF393249 LCJ393249 KSN393249 KIR393249 JYV393249 JOZ393249 JFD393249 IVH393249 ILL393249 IBP393249 HRT393249 HHX393249 GYB393249 GOF393249 GEJ393249 FUN393249 FKR393249 FAV393249 EQZ393249 EHD393249 DXH393249 DNL393249 DDP393249 CTT393249 CJX393249 CAB393249 BQF393249 BGJ393249 AWN393249 AMR393249 ACV393249 SZ393249 JD393249 H393249 WVP327713 WLT327713 WBX327713 VSB327713 VIF327713 UYJ327713 UON327713 UER327713 TUV327713 TKZ327713 TBD327713 SRH327713 SHL327713 RXP327713 RNT327713 RDX327713 QUB327713 QKF327713 QAJ327713 PQN327713 PGR327713 OWV327713 OMZ327713 ODD327713 NTH327713 NJL327713 MZP327713 MPT327713 MFX327713 LWB327713 LMF327713 LCJ327713 KSN327713 KIR327713 JYV327713 JOZ327713 JFD327713 IVH327713 ILL327713 IBP327713 HRT327713 HHX327713 GYB327713 GOF327713 GEJ327713 FUN327713 FKR327713 FAV327713 EQZ327713 EHD327713 DXH327713 DNL327713 DDP327713 CTT327713 CJX327713 CAB327713 BQF327713 BGJ327713 AWN327713 AMR327713 ACV327713 SZ327713 JD327713 H327713 WVP262177 WLT262177 WBX262177 VSB262177 VIF262177 UYJ262177 UON262177 UER262177 TUV262177 TKZ262177 TBD262177 SRH262177 SHL262177 RXP262177 RNT262177 RDX262177 QUB262177 QKF262177 QAJ262177 PQN262177 PGR262177 OWV262177 OMZ262177 ODD262177 NTH262177 NJL262177 MZP262177 MPT262177 MFX262177 LWB262177 LMF262177 LCJ262177 KSN262177 KIR262177 JYV262177 JOZ262177 JFD262177 IVH262177 ILL262177 IBP262177 HRT262177 HHX262177 GYB262177 GOF262177 GEJ262177 FUN262177 FKR262177 FAV262177 EQZ262177 EHD262177 DXH262177 DNL262177 DDP262177 CTT262177 CJX262177 CAB262177 BQF262177 BGJ262177 AWN262177 AMR262177 ACV262177 SZ262177 JD262177 H262177 WVP196641 WLT196641 WBX196641 VSB196641 VIF196641 UYJ196641 UON196641 UER196641 TUV196641 TKZ196641 TBD196641 SRH196641 SHL196641 RXP196641 RNT196641 RDX196641 QUB196641 QKF196641 QAJ196641 PQN196641 PGR196641 OWV196641 OMZ196641 ODD196641 NTH196641 NJL196641 MZP196641 MPT196641 MFX196641 LWB196641 LMF196641 LCJ196641 KSN196641 KIR196641 JYV196641 JOZ196641 JFD196641 IVH196641 ILL196641 IBP196641 HRT196641 HHX196641 GYB196641 GOF196641 GEJ196641 FUN196641 FKR196641 FAV196641 EQZ196641 EHD196641 DXH196641 DNL196641 DDP196641 CTT196641 CJX196641 CAB196641 BQF196641 BGJ196641 AWN196641 AMR196641 ACV196641 SZ196641 JD196641 H196641 WVP131105 WLT131105 WBX131105 VSB131105 VIF131105 UYJ131105 UON131105 UER131105 TUV131105 TKZ131105 TBD131105 SRH131105 SHL131105 RXP131105 RNT131105 RDX131105 QUB131105 QKF131105 QAJ131105 PQN131105 PGR131105 OWV131105 OMZ131105 ODD131105 NTH131105 NJL131105 MZP131105 MPT131105 MFX131105 LWB131105 LMF131105 LCJ131105 KSN131105 KIR131105 JYV131105 JOZ131105 JFD131105 IVH131105 ILL131105 IBP131105 HRT131105 HHX131105 GYB131105 GOF131105 GEJ131105 FUN131105 FKR131105 FAV131105 EQZ131105 EHD131105 DXH131105 DNL131105 DDP131105 CTT131105 CJX131105 CAB131105 BQF131105 BGJ131105 AWN131105 AMR131105 ACV131105 SZ131105 JD131105 H131105 WVP65569 WLT65569 WBX65569 VSB65569 VIF65569 UYJ65569 UON65569 UER65569 TUV65569 TKZ65569 TBD65569 SRH65569 SHL65569 RXP65569 RNT65569 RDX65569 QUB65569 QKF65569 QAJ65569 PQN65569 PGR65569 OWV65569 OMZ65569 ODD65569 NTH65569 NJL65569 MZP65569 MPT65569 MFX65569 LWB65569 LMF65569 LCJ65569 KSN65569 KIR65569 JYV65569 JOZ65569 JFD65569 IVH65569 ILL65569 IBP65569 HRT65569 HHX65569 GYB65569 GOF65569 GEJ65569 FUN65569 FKR65569 FAV65569 EQZ65569 EHD65569 DXH65569 DNL65569 DDP65569 CTT65569 CJX65569 CAB65569 BQF65569 BGJ65569 AWN65569 AMR65569 ACV65569 SZ65569 JD65569 H65569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SV18 WVP983071 WLT983071 WBX983071 VSB983071 VIF983071 UYJ983071 UON983071 UER983071 TUV983071 TKZ983071 TBD983071 SRH983071 SHL983071 RXP983071 RNT983071 RDX983071 QUB983071 QKF983071 QAJ983071 PQN983071 PGR983071 OWV983071 OMZ983071 ODD983071 NTH983071 NJL983071 MZP983071 MPT983071 MFX983071 LWB983071 LMF983071 LCJ983071 KSN983071 KIR983071 JYV983071 JOZ983071 JFD983071 IVH983071 ILL983071 IBP983071 HRT983071 HHX983071 GYB983071 GOF983071 GEJ983071 FUN983071 FKR983071 FAV983071 EQZ983071 EHD983071 DXH983071 DNL983071 DDP983071 CTT983071 CJX983071 CAB983071 BQF983071 BGJ983071 AWN983071 AMR983071 ACV983071 SZ983071 JD983071 H983071 WVP917535 WLT917535 WBX917535 VSB917535 VIF917535 UYJ917535 UON917535 UER917535 TUV917535 TKZ917535 TBD917535 SRH917535 SHL917535 RXP917535 RNT917535 RDX917535 QUB917535 QKF917535 QAJ917535 PQN917535 PGR917535 OWV917535 OMZ917535 ODD917535 NTH917535 NJL917535 MZP917535 MPT917535 MFX917535 LWB917535 LMF917535 LCJ917535 KSN917535 KIR917535 JYV917535 JOZ917535 JFD917535 IVH917535 ILL917535 IBP917535 HRT917535 HHX917535 GYB917535 GOF917535 GEJ917535 FUN917535 FKR917535 FAV917535 EQZ917535 EHD917535 DXH917535 DNL917535 DDP917535 CTT917535 CJX917535 CAB917535 BQF917535 BGJ917535 AWN917535 AMR917535 ACV917535 SZ917535 JD917535 H917535 WVP851999 WLT851999 WBX851999 VSB851999 VIF851999 UYJ851999 UON851999 UER851999 TUV851999 TKZ851999 TBD851999 SRH851999 SHL851999 RXP851999 RNT851999 RDX851999 QUB851999 QKF851999 QAJ851999 PQN851999 PGR851999 OWV851999 OMZ851999 ODD851999 NTH851999 NJL851999 MZP851999 MPT851999 MFX851999 LWB851999 LMF851999 LCJ851999 KSN851999 KIR851999 JYV851999 JOZ851999 JFD851999 IVH851999 ILL851999 IBP851999 HRT851999 HHX851999 GYB851999 GOF851999 GEJ851999 FUN851999 FKR851999 FAV851999 EQZ851999 EHD851999 DXH851999 DNL851999 DDP851999 CTT851999 CJX851999 CAB851999 BQF851999 BGJ851999 AWN851999 AMR851999 ACV851999 SZ851999 JD851999 H851999 WVP786463 WLT786463 WBX786463 VSB786463 VIF786463 UYJ786463 UON786463 UER786463 TUV786463 TKZ786463 TBD786463 SRH786463 SHL786463 RXP786463 RNT786463 RDX786463 QUB786463 QKF786463 QAJ786463 PQN786463 PGR786463 OWV786463 OMZ786463 ODD786463 NTH786463 NJL786463 MZP786463 MPT786463 MFX786463 LWB786463 LMF786463 LCJ786463 KSN786463 KIR786463 JYV786463 JOZ786463 JFD786463 IVH786463 ILL786463 IBP786463 HRT786463 HHX786463 GYB786463 GOF786463 GEJ786463 FUN786463 FKR786463 FAV786463 EQZ786463 EHD786463 DXH786463 DNL786463 DDP786463 CTT786463 CJX786463 CAB786463 BQF786463 BGJ786463 AWN786463 AMR786463 ACV786463 SZ786463 JD786463 H786463 WVP720927 WLT720927 WBX720927 VSB720927 VIF720927 UYJ720927 UON720927 UER720927 TUV720927 TKZ720927 TBD720927 SRH720927 SHL720927 RXP720927 RNT720927 RDX720927 QUB720927 QKF720927 QAJ720927 PQN720927 PGR720927 OWV720927 OMZ720927 ODD720927 NTH720927 NJL720927 MZP720927 MPT720927 MFX720927 LWB720927 LMF720927 LCJ720927 KSN720927 KIR720927 JYV720927 JOZ720927 JFD720927 IVH720927 ILL720927 IBP720927 HRT720927 HHX720927 GYB720927 GOF720927 GEJ720927 FUN720927 FKR720927 FAV720927 EQZ720927 EHD720927 DXH720927 DNL720927 DDP720927 CTT720927 CJX720927 CAB720927 BQF720927 BGJ720927 AWN720927 AMR720927 ACV720927 SZ720927 JD720927 H720927 WVP655391 WLT655391 WBX655391 VSB655391 VIF655391 UYJ655391 UON655391 UER655391 TUV655391 TKZ655391 TBD655391 SRH655391 SHL655391 RXP655391 RNT655391 RDX655391 QUB655391 QKF655391 QAJ655391 PQN655391 PGR655391 OWV655391 OMZ655391 ODD655391 NTH655391 NJL655391 MZP655391 MPT655391 MFX655391 LWB655391 LMF655391 LCJ655391 KSN655391 KIR655391 JYV655391 JOZ655391 JFD655391 IVH655391 ILL655391 IBP655391 HRT655391 HHX655391 GYB655391 GOF655391 GEJ655391 FUN655391 FKR655391 FAV655391 EQZ655391 EHD655391 DXH655391 DNL655391 DDP655391 CTT655391 CJX655391 CAB655391 BQF655391 BGJ655391 AWN655391 AMR655391 ACV655391 SZ655391 JD655391 H655391 WVP589855 WLT589855 WBX589855 VSB589855 VIF589855 UYJ589855 UON589855 UER589855 TUV589855 TKZ589855 TBD589855 SRH589855 SHL589855 RXP589855 RNT589855 RDX589855 QUB589855 QKF589855 QAJ589855 PQN589855 PGR589855 OWV589855 OMZ589855 ODD589855 NTH589855 NJL589855 MZP589855 MPT589855 MFX589855 LWB589855 LMF589855 LCJ589855 KSN589855 KIR589855 JYV589855 JOZ589855 JFD589855 IVH589855 ILL589855 IBP589855 HRT589855 HHX589855 GYB589855 GOF589855 GEJ589855 FUN589855 FKR589855 FAV589855 EQZ589855 EHD589855 DXH589855 DNL589855 DDP589855 CTT589855 CJX589855 CAB589855 BQF589855 BGJ589855 AWN589855 AMR589855 ACV589855 SZ589855 JD589855 H589855 WVP524319 WLT524319 WBX524319 VSB524319 VIF524319 UYJ524319 UON524319 UER524319 TUV524319 TKZ524319 TBD524319 SRH524319 SHL524319 RXP524319 RNT524319 RDX524319 QUB524319 QKF524319 QAJ524319 PQN524319 PGR524319 OWV524319 OMZ524319 ODD524319 NTH524319 NJL524319 MZP524319 MPT524319 MFX524319 LWB524319 LMF524319 LCJ524319 KSN524319 KIR524319 JYV524319 JOZ524319 JFD524319 IVH524319 ILL524319 IBP524319 HRT524319 HHX524319 GYB524319 GOF524319 GEJ524319 FUN524319 FKR524319 FAV524319 EQZ524319 EHD524319 DXH524319 DNL524319 DDP524319 CTT524319 CJX524319 CAB524319 BQF524319 BGJ524319 AWN524319 AMR524319 ACV524319 SZ524319 JD524319 H524319 WVP458783 WLT458783 WBX458783 VSB458783 VIF458783 UYJ458783 UON458783 UER458783 TUV458783 TKZ458783 TBD458783 SRH458783 SHL458783 RXP458783 RNT458783 RDX458783 QUB458783 QKF458783 QAJ458783 PQN458783 PGR458783 OWV458783 OMZ458783 ODD458783 NTH458783 NJL458783 MZP458783 MPT458783 MFX458783 LWB458783 LMF458783 LCJ458783 KSN458783 KIR458783 JYV458783 JOZ458783 JFD458783 IVH458783 ILL458783 IBP458783 HRT458783 HHX458783 GYB458783 GOF458783 GEJ458783 FUN458783 FKR458783 FAV458783 EQZ458783 EHD458783 DXH458783 DNL458783 DDP458783 CTT458783 CJX458783 CAB458783 BQF458783 BGJ458783 AWN458783 AMR458783 ACV458783 SZ458783 JD458783 H458783 WVP393247 WLT393247 WBX393247 VSB393247 VIF393247 UYJ393247 UON393247 UER393247 TUV393247 TKZ393247 TBD393247 SRH393247 SHL393247 RXP393247 RNT393247 RDX393247 QUB393247 QKF393247 QAJ393247 PQN393247 PGR393247 OWV393247 OMZ393247 ODD393247 NTH393247 NJL393247 MZP393247 MPT393247 MFX393247 LWB393247 LMF393247 LCJ393247 KSN393247 KIR393247 JYV393247 JOZ393247 JFD393247 IVH393247 ILL393247 IBP393247 HRT393247 HHX393247 GYB393247 GOF393247 GEJ393247 FUN393247 FKR393247 FAV393247 EQZ393247 EHD393247 DXH393247 DNL393247 DDP393247 CTT393247 CJX393247 CAB393247 BQF393247 BGJ393247 AWN393247 AMR393247 ACV393247 SZ393247 JD393247 H393247 WVP327711 WLT327711 WBX327711 VSB327711 VIF327711 UYJ327711 UON327711 UER327711 TUV327711 TKZ327711 TBD327711 SRH327711 SHL327711 RXP327711 RNT327711 RDX327711 QUB327711 QKF327711 QAJ327711 PQN327711 PGR327711 OWV327711 OMZ327711 ODD327711 NTH327711 NJL327711 MZP327711 MPT327711 MFX327711 LWB327711 LMF327711 LCJ327711 KSN327711 KIR327711 JYV327711 JOZ327711 JFD327711 IVH327711 ILL327711 IBP327711 HRT327711 HHX327711 GYB327711 GOF327711 GEJ327711 FUN327711 FKR327711 FAV327711 EQZ327711 EHD327711 DXH327711 DNL327711 DDP327711 CTT327711 CJX327711 CAB327711 BQF327711 BGJ327711 AWN327711 AMR327711 ACV327711 SZ327711 JD327711 H327711 WVP262175 WLT262175 WBX262175 VSB262175 VIF262175 UYJ262175 UON262175 UER262175 TUV262175 TKZ262175 TBD262175 SRH262175 SHL262175 RXP262175 RNT262175 RDX262175 QUB262175 QKF262175 QAJ262175 PQN262175 PGR262175 OWV262175 OMZ262175 ODD262175 NTH262175 NJL262175 MZP262175 MPT262175 MFX262175 LWB262175 LMF262175 LCJ262175 KSN262175 KIR262175 JYV262175 JOZ262175 JFD262175 IVH262175 ILL262175 IBP262175 HRT262175 HHX262175 GYB262175 GOF262175 GEJ262175 FUN262175 FKR262175 FAV262175 EQZ262175 EHD262175 DXH262175 DNL262175 DDP262175 CTT262175 CJX262175 CAB262175 BQF262175 BGJ262175 AWN262175 AMR262175 ACV262175 SZ262175 JD262175 H262175 WVP196639 WLT196639 WBX196639 VSB196639 VIF196639 UYJ196639 UON196639 UER196639 TUV196639 TKZ196639 TBD196639 SRH196639 SHL196639 RXP196639 RNT196639 RDX196639 QUB196639 QKF196639 QAJ196639 PQN196639 PGR196639 OWV196639 OMZ196639 ODD196639 NTH196639 NJL196639 MZP196639 MPT196639 MFX196639 LWB196639 LMF196639 LCJ196639 KSN196639 KIR196639 JYV196639 JOZ196639 JFD196639 IVH196639 ILL196639 IBP196639 HRT196639 HHX196639 GYB196639 GOF196639 GEJ196639 FUN196639 FKR196639 FAV196639 EQZ196639 EHD196639 DXH196639 DNL196639 DDP196639 CTT196639 CJX196639 CAB196639 BQF196639 BGJ196639 AWN196639 AMR196639 ACV196639 SZ196639 JD196639 H196639 WVP131103 WLT131103 WBX131103 VSB131103 VIF131103 UYJ131103 UON131103 UER131103 TUV131103 TKZ131103 TBD131103 SRH131103 SHL131103 RXP131103 RNT131103 RDX131103 QUB131103 QKF131103 QAJ131103 PQN131103 PGR131103 OWV131103 OMZ131103 ODD131103 NTH131103 NJL131103 MZP131103 MPT131103 MFX131103 LWB131103 LMF131103 LCJ131103 KSN131103 KIR131103 JYV131103 JOZ131103 JFD131103 IVH131103 ILL131103 IBP131103 HRT131103 HHX131103 GYB131103 GOF131103 GEJ131103 FUN131103 FKR131103 FAV131103 EQZ131103 EHD131103 DXH131103 DNL131103 DDP131103 CTT131103 CJX131103 CAB131103 BQF131103 BGJ131103 AWN131103 AMR131103 ACV131103 SZ131103 JD131103 H131103 WVP65567 WLT65567 WBX65567 VSB65567 VIF65567 UYJ65567 UON65567 UER65567 TUV65567 TKZ65567 TBD65567 SRH65567 SHL65567 RXP65567 RNT65567 RDX65567 QUB65567 QKF65567 QAJ65567 PQN65567 PGR65567 OWV65567 OMZ65567 ODD65567 NTH65567 NJL65567 MZP65567 MPT65567 MFX65567 LWB65567 LMF65567 LCJ65567 KSN65567 KIR65567 JYV65567 JOZ65567 JFD65567 IVH65567 ILL65567 IBP65567 HRT65567 HHX65567 GYB65567 GOF65567 GEJ65567 FUN65567 FKR65567 FAV65567 EQZ65567 EHD65567 DXH65567 DNL65567 DDP65567 CTT65567 CJX65567 CAB65567 BQF65567 BGJ65567 AWN65567 AMR65567 ACV65567 SZ65567 JD65567 H65567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ACR18 WVP983069 WLT983069 WBX983069 VSB983069 VIF983069 UYJ983069 UON983069 UER983069 TUV983069 TKZ983069 TBD983069 SRH983069 SHL983069 RXP983069 RNT983069 RDX983069 QUB983069 QKF983069 QAJ983069 PQN983069 PGR983069 OWV983069 OMZ983069 ODD983069 NTH983069 NJL983069 MZP983069 MPT983069 MFX983069 LWB983069 LMF983069 LCJ983069 KSN983069 KIR983069 JYV983069 JOZ983069 JFD983069 IVH983069 ILL983069 IBP983069 HRT983069 HHX983069 GYB983069 GOF983069 GEJ983069 FUN983069 FKR983069 FAV983069 EQZ983069 EHD983069 DXH983069 DNL983069 DDP983069 CTT983069 CJX983069 CAB983069 BQF983069 BGJ983069 AWN983069 AMR983069 ACV983069 SZ983069 JD983069 H983069 WVP917533 WLT917533 WBX917533 VSB917533 VIF917533 UYJ917533 UON917533 UER917533 TUV917533 TKZ917533 TBD917533 SRH917533 SHL917533 RXP917533 RNT917533 RDX917533 QUB917533 QKF917533 QAJ917533 PQN917533 PGR917533 OWV917533 OMZ917533 ODD917533 NTH917533 NJL917533 MZP917533 MPT917533 MFX917533 LWB917533 LMF917533 LCJ917533 KSN917533 KIR917533 JYV917533 JOZ917533 JFD917533 IVH917533 ILL917533 IBP917533 HRT917533 HHX917533 GYB917533 GOF917533 GEJ917533 FUN917533 FKR917533 FAV917533 EQZ917533 EHD917533 DXH917533 DNL917533 DDP917533 CTT917533 CJX917533 CAB917533 BQF917533 BGJ917533 AWN917533 AMR917533 ACV917533 SZ917533 JD917533 H917533 WVP851997 WLT851997 WBX851997 VSB851997 VIF851997 UYJ851997 UON851997 UER851997 TUV851997 TKZ851997 TBD851997 SRH851997 SHL851997 RXP851997 RNT851997 RDX851997 QUB851997 QKF851997 QAJ851997 PQN851997 PGR851997 OWV851997 OMZ851997 ODD851997 NTH851997 NJL851997 MZP851997 MPT851997 MFX851997 LWB851997 LMF851997 LCJ851997 KSN851997 KIR851997 JYV851997 JOZ851997 JFD851997 IVH851997 ILL851997 IBP851997 HRT851997 HHX851997 GYB851997 GOF851997 GEJ851997 FUN851997 FKR851997 FAV851997 EQZ851997 EHD851997 DXH851997 DNL851997 DDP851997 CTT851997 CJX851997 CAB851997 BQF851997 BGJ851997 AWN851997 AMR851997 ACV851997 SZ851997 JD851997 H851997 WVP786461 WLT786461 WBX786461 VSB786461 VIF786461 UYJ786461 UON786461 UER786461 TUV786461 TKZ786461 TBD786461 SRH786461 SHL786461 RXP786461 RNT786461 RDX786461 QUB786461 QKF786461 QAJ786461 PQN786461 PGR786461 OWV786461 OMZ786461 ODD786461 NTH786461 NJL786461 MZP786461 MPT786461 MFX786461 LWB786461 LMF786461 LCJ786461 KSN786461 KIR786461 JYV786461 JOZ786461 JFD786461 IVH786461 ILL786461 IBP786461 HRT786461 HHX786461 GYB786461 GOF786461 GEJ786461 FUN786461 FKR786461 FAV786461 EQZ786461 EHD786461 DXH786461 DNL786461 DDP786461 CTT786461 CJX786461 CAB786461 BQF786461 BGJ786461 AWN786461 AMR786461 ACV786461 SZ786461 JD786461 H786461 WVP720925 WLT720925 WBX720925 VSB720925 VIF720925 UYJ720925 UON720925 UER720925 TUV720925 TKZ720925 TBD720925 SRH720925 SHL720925 RXP720925 RNT720925 RDX720925 QUB720925 QKF720925 QAJ720925 PQN720925 PGR720925 OWV720925 OMZ720925 ODD720925 NTH720925 NJL720925 MZP720925 MPT720925 MFX720925 LWB720925 LMF720925 LCJ720925 KSN720925 KIR720925 JYV720925 JOZ720925 JFD720925 IVH720925 ILL720925 IBP720925 HRT720925 HHX720925 GYB720925 GOF720925 GEJ720925 FUN720925 FKR720925 FAV720925 EQZ720925 EHD720925 DXH720925 DNL720925 DDP720925 CTT720925 CJX720925 CAB720925 BQF720925 BGJ720925 AWN720925 AMR720925 ACV720925 SZ720925 JD720925 H720925 WVP655389 WLT655389 WBX655389 VSB655389 VIF655389 UYJ655389 UON655389 UER655389 TUV655389 TKZ655389 TBD655389 SRH655389 SHL655389 RXP655389 RNT655389 RDX655389 QUB655389 QKF655389 QAJ655389 PQN655389 PGR655389 OWV655389 OMZ655389 ODD655389 NTH655389 NJL655389 MZP655389 MPT655389 MFX655389 LWB655389 LMF655389 LCJ655389 KSN655389 KIR655389 JYV655389 JOZ655389 JFD655389 IVH655389 ILL655389 IBP655389 HRT655389 HHX655389 GYB655389 GOF655389 GEJ655389 FUN655389 FKR655389 FAV655389 EQZ655389 EHD655389 DXH655389 DNL655389 DDP655389 CTT655389 CJX655389 CAB655389 BQF655389 BGJ655389 AWN655389 AMR655389 ACV655389 SZ655389 JD655389 H655389 WVP589853 WLT589853 WBX589853 VSB589853 VIF589853 UYJ589853 UON589853 UER589853 TUV589853 TKZ589853 TBD589853 SRH589853 SHL589853 RXP589853 RNT589853 RDX589853 QUB589853 QKF589853 QAJ589853 PQN589853 PGR589853 OWV589853 OMZ589853 ODD589853 NTH589853 NJL589853 MZP589853 MPT589853 MFX589853 LWB589853 LMF589853 LCJ589853 KSN589853 KIR589853 JYV589853 JOZ589853 JFD589853 IVH589853 ILL589853 IBP589853 HRT589853 HHX589853 GYB589853 GOF589853 GEJ589853 FUN589853 FKR589853 FAV589853 EQZ589853 EHD589853 DXH589853 DNL589853 DDP589853 CTT589853 CJX589853 CAB589853 BQF589853 BGJ589853 AWN589853 AMR589853 ACV589853 SZ589853 JD589853 H589853 WVP524317 WLT524317 WBX524317 VSB524317 VIF524317 UYJ524317 UON524317 UER524317 TUV524317 TKZ524317 TBD524317 SRH524317 SHL524317 RXP524317 RNT524317 RDX524317 QUB524317 QKF524317 QAJ524317 PQN524317 PGR524317 OWV524317 OMZ524317 ODD524317 NTH524317 NJL524317 MZP524317 MPT524317 MFX524317 LWB524317 LMF524317 LCJ524317 KSN524317 KIR524317 JYV524317 JOZ524317 JFD524317 IVH524317 ILL524317 IBP524317 HRT524317 HHX524317 GYB524317 GOF524317 GEJ524317 FUN524317 FKR524317 FAV524317 EQZ524317 EHD524317 DXH524317 DNL524317 DDP524317 CTT524317 CJX524317 CAB524317 BQF524317 BGJ524317 AWN524317 AMR524317 ACV524317 SZ524317 JD524317 H524317 WVP458781 WLT458781 WBX458781 VSB458781 VIF458781 UYJ458781 UON458781 UER458781 TUV458781 TKZ458781 TBD458781 SRH458781 SHL458781 RXP458781 RNT458781 RDX458781 QUB458781 QKF458781 QAJ458781 PQN458781 PGR458781 OWV458781 OMZ458781 ODD458781 NTH458781 NJL458781 MZP458781 MPT458781 MFX458781 LWB458781 LMF458781 LCJ458781 KSN458781 KIR458781 JYV458781 JOZ458781 JFD458781 IVH458781 ILL458781 IBP458781 HRT458781 HHX458781 GYB458781 GOF458781 GEJ458781 FUN458781 FKR458781 FAV458781 EQZ458781 EHD458781 DXH458781 DNL458781 DDP458781 CTT458781 CJX458781 CAB458781 BQF458781 BGJ458781 AWN458781 AMR458781 ACV458781 SZ458781 JD458781 H458781 WVP393245 WLT393245 WBX393245 VSB393245 VIF393245 UYJ393245 UON393245 UER393245 TUV393245 TKZ393245 TBD393245 SRH393245 SHL393245 RXP393245 RNT393245 RDX393245 QUB393245 QKF393245 QAJ393245 PQN393245 PGR393245 OWV393245 OMZ393245 ODD393245 NTH393245 NJL393245 MZP393245 MPT393245 MFX393245 LWB393245 LMF393245 LCJ393245 KSN393245 KIR393245 JYV393245 JOZ393245 JFD393245 IVH393245 ILL393245 IBP393245 HRT393245 HHX393245 GYB393245 GOF393245 GEJ393245 FUN393245 FKR393245 FAV393245 EQZ393245 EHD393245 DXH393245 DNL393245 DDP393245 CTT393245 CJX393245 CAB393245 BQF393245 BGJ393245 AWN393245 AMR393245 ACV393245 SZ393245 JD393245 H393245 WVP327709 WLT327709 WBX327709 VSB327709 VIF327709 UYJ327709 UON327709 UER327709 TUV327709 TKZ327709 TBD327709 SRH327709 SHL327709 RXP327709 RNT327709 RDX327709 QUB327709 QKF327709 QAJ327709 PQN327709 PGR327709 OWV327709 OMZ327709 ODD327709 NTH327709 NJL327709 MZP327709 MPT327709 MFX327709 LWB327709 LMF327709 LCJ327709 KSN327709 KIR327709 JYV327709 JOZ327709 JFD327709 IVH327709 ILL327709 IBP327709 HRT327709 HHX327709 GYB327709 GOF327709 GEJ327709 FUN327709 FKR327709 FAV327709 EQZ327709 EHD327709 DXH327709 DNL327709 DDP327709 CTT327709 CJX327709 CAB327709 BQF327709 BGJ327709 AWN327709 AMR327709 ACV327709 SZ327709 JD327709 H327709 WVP262173 WLT262173 WBX262173 VSB262173 VIF262173 UYJ262173 UON262173 UER262173 TUV262173 TKZ262173 TBD262173 SRH262173 SHL262173 RXP262173 RNT262173 RDX262173 QUB262173 QKF262173 QAJ262173 PQN262173 PGR262173 OWV262173 OMZ262173 ODD262173 NTH262173 NJL262173 MZP262173 MPT262173 MFX262173 LWB262173 LMF262173 LCJ262173 KSN262173 KIR262173 JYV262173 JOZ262173 JFD262173 IVH262173 ILL262173 IBP262173 HRT262173 HHX262173 GYB262173 GOF262173 GEJ262173 FUN262173 FKR262173 FAV262173 EQZ262173 EHD262173 DXH262173 DNL262173 DDP262173 CTT262173 CJX262173 CAB262173 BQF262173 BGJ262173 AWN262173 AMR262173 ACV262173 SZ262173 JD262173 H262173 WVP196637 WLT196637 WBX196637 VSB196637 VIF196637 UYJ196637 UON196637 UER196637 TUV196637 TKZ196637 TBD196637 SRH196637 SHL196637 RXP196637 RNT196637 RDX196637 QUB196637 QKF196637 QAJ196637 PQN196637 PGR196637 OWV196637 OMZ196637 ODD196637 NTH196637 NJL196637 MZP196637 MPT196637 MFX196637 LWB196637 LMF196637 LCJ196637 KSN196637 KIR196637 JYV196637 JOZ196637 JFD196637 IVH196637 ILL196637 IBP196637 HRT196637 HHX196637 GYB196637 GOF196637 GEJ196637 FUN196637 FKR196637 FAV196637 EQZ196637 EHD196637 DXH196637 DNL196637 DDP196637 CTT196637 CJX196637 CAB196637 BQF196637 BGJ196637 AWN196637 AMR196637 ACV196637 SZ196637 JD196637 H196637 WVP131101 WLT131101 WBX131101 VSB131101 VIF131101 UYJ131101 UON131101 UER131101 TUV131101 TKZ131101 TBD131101 SRH131101 SHL131101 RXP131101 RNT131101 RDX131101 QUB131101 QKF131101 QAJ131101 PQN131101 PGR131101 OWV131101 OMZ131101 ODD131101 NTH131101 NJL131101 MZP131101 MPT131101 MFX131101 LWB131101 LMF131101 LCJ131101 KSN131101 KIR131101 JYV131101 JOZ131101 JFD131101 IVH131101 ILL131101 IBP131101 HRT131101 HHX131101 GYB131101 GOF131101 GEJ131101 FUN131101 FKR131101 FAV131101 EQZ131101 EHD131101 DXH131101 DNL131101 DDP131101 CTT131101 CJX131101 CAB131101 BQF131101 BGJ131101 AWN131101 AMR131101 ACV131101 SZ131101 JD131101 H131101 WVP65565 WLT65565 WBX65565 VSB65565 VIF65565 UYJ65565 UON65565 UER65565 TUV65565 TKZ65565 TBD65565 SRH65565 SHL65565 RXP65565 RNT65565 RDX65565 QUB65565 QKF65565 QAJ65565 PQN65565 PGR65565 OWV65565 OMZ65565 ODD65565 NTH65565 NJL65565 MZP65565 MPT65565 MFX65565 LWB65565 LMF65565 LCJ65565 KSN65565 KIR65565 JYV65565 JOZ65565 JFD65565 IVH65565 ILL65565 IBP65565 HRT65565 HHX65565 GYB65565 GOF65565 GEJ65565 FUN65565 FKR65565 FAV65565 EQZ65565 EHD65565 DXH65565 DNL65565 DDP65565 CTT65565 CJX65565 CAB65565 BQF65565 BGJ65565 AWN65565 AMR65565 ACV65565 SZ65565 JD65565 H65565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AMN18 WVP983067 WLT983067 WBX983067 VSB983067 VIF983067 UYJ983067 UON983067 UER983067 TUV983067 TKZ983067 TBD983067 SRH983067 SHL983067 RXP983067 RNT983067 RDX983067 QUB983067 QKF983067 QAJ983067 PQN983067 PGR983067 OWV983067 OMZ983067 ODD983067 NTH983067 NJL983067 MZP983067 MPT983067 MFX983067 LWB983067 LMF983067 LCJ983067 KSN983067 KIR983067 JYV983067 JOZ983067 JFD983067 IVH983067 ILL983067 IBP983067 HRT983067 HHX983067 GYB983067 GOF983067 GEJ983067 FUN983067 FKR983067 FAV983067 EQZ983067 EHD983067 DXH983067 DNL983067 DDP983067 CTT983067 CJX983067 CAB983067 BQF983067 BGJ983067 AWN983067 AMR983067 ACV983067 SZ983067 JD983067 H983067 WVP917531 WLT917531 WBX917531 VSB917531 VIF917531 UYJ917531 UON917531 UER917531 TUV917531 TKZ917531 TBD917531 SRH917531 SHL917531 RXP917531 RNT917531 RDX917531 QUB917531 QKF917531 QAJ917531 PQN917531 PGR917531 OWV917531 OMZ917531 ODD917531 NTH917531 NJL917531 MZP917531 MPT917531 MFX917531 LWB917531 LMF917531 LCJ917531 KSN917531 KIR917531 JYV917531 JOZ917531 JFD917531 IVH917531 ILL917531 IBP917531 HRT917531 HHX917531 GYB917531 GOF917531 GEJ917531 FUN917531 FKR917531 FAV917531 EQZ917531 EHD917531 DXH917531 DNL917531 DDP917531 CTT917531 CJX917531 CAB917531 BQF917531 BGJ917531 AWN917531 AMR917531 ACV917531 SZ917531 JD917531 H917531 WVP851995 WLT851995 WBX851995 VSB851995 VIF851995 UYJ851995 UON851995 UER851995 TUV851995 TKZ851995 TBD851995 SRH851995 SHL851995 RXP851995 RNT851995 RDX851995 QUB851995 QKF851995 QAJ851995 PQN851995 PGR851995 OWV851995 OMZ851995 ODD851995 NTH851995 NJL851995 MZP851995 MPT851995 MFX851995 LWB851995 LMF851995 LCJ851995 KSN851995 KIR851995 JYV851995 JOZ851995 JFD851995 IVH851995 ILL851995 IBP851995 HRT851995 HHX851995 GYB851995 GOF851995 GEJ851995 FUN851995 FKR851995 FAV851995 EQZ851995 EHD851995 DXH851995 DNL851995 DDP851995 CTT851995 CJX851995 CAB851995 BQF851995 BGJ851995 AWN851995 AMR851995 ACV851995 SZ851995 JD851995 H851995 WVP786459 WLT786459 WBX786459 VSB786459 VIF786459 UYJ786459 UON786459 UER786459 TUV786459 TKZ786459 TBD786459 SRH786459 SHL786459 RXP786459 RNT786459 RDX786459 QUB786459 QKF786459 QAJ786459 PQN786459 PGR786459 OWV786459 OMZ786459 ODD786459 NTH786459 NJL786459 MZP786459 MPT786459 MFX786459 LWB786459 LMF786459 LCJ786459 KSN786459 KIR786459 JYV786459 JOZ786459 JFD786459 IVH786459 ILL786459 IBP786459 HRT786459 HHX786459 GYB786459 GOF786459 GEJ786459 FUN786459 FKR786459 FAV786459 EQZ786459 EHD786459 DXH786459 DNL786459 DDP786459 CTT786459 CJX786459 CAB786459 BQF786459 BGJ786459 AWN786459 AMR786459 ACV786459 SZ786459 JD786459 H786459 WVP720923 WLT720923 WBX720923 VSB720923 VIF720923 UYJ720923 UON720923 UER720923 TUV720923 TKZ720923 TBD720923 SRH720923 SHL720923 RXP720923 RNT720923 RDX720923 QUB720923 QKF720923 QAJ720923 PQN720923 PGR720923 OWV720923 OMZ720923 ODD720923 NTH720923 NJL720923 MZP720923 MPT720923 MFX720923 LWB720923 LMF720923 LCJ720923 KSN720923 KIR720923 JYV720923 JOZ720923 JFD720923 IVH720923 ILL720923 IBP720923 HRT720923 HHX720923 GYB720923 GOF720923 GEJ720923 FUN720923 FKR720923 FAV720923 EQZ720923 EHD720923 DXH720923 DNL720923 DDP720923 CTT720923 CJX720923 CAB720923 BQF720923 BGJ720923 AWN720923 AMR720923 ACV720923 SZ720923 JD720923 H720923 WVP655387 WLT655387 WBX655387 VSB655387 VIF655387 UYJ655387 UON655387 UER655387 TUV655387 TKZ655387 TBD655387 SRH655387 SHL655387 RXP655387 RNT655387 RDX655387 QUB655387 QKF655387 QAJ655387 PQN655387 PGR655387 OWV655387 OMZ655387 ODD655387 NTH655387 NJL655387 MZP655387 MPT655387 MFX655387 LWB655387 LMF655387 LCJ655387 KSN655387 KIR655387 JYV655387 JOZ655387 JFD655387 IVH655387 ILL655387 IBP655387 HRT655387 HHX655387 GYB655387 GOF655387 GEJ655387 FUN655387 FKR655387 FAV655387 EQZ655387 EHD655387 DXH655387 DNL655387 DDP655387 CTT655387 CJX655387 CAB655387 BQF655387 BGJ655387 AWN655387 AMR655387 ACV655387 SZ655387 JD655387 H655387 WVP589851 WLT589851 WBX589851 VSB589851 VIF589851 UYJ589851 UON589851 UER589851 TUV589851 TKZ589851 TBD589851 SRH589851 SHL589851 RXP589851 RNT589851 RDX589851 QUB589851 QKF589851 QAJ589851 PQN589851 PGR589851 OWV589851 OMZ589851 ODD589851 NTH589851 NJL589851 MZP589851 MPT589851 MFX589851 LWB589851 LMF589851 LCJ589851 KSN589851 KIR589851 JYV589851 JOZ589851 JFD589851 IVH589851 ILL589851 IBP589851 HRT589851 HHX589851 GYB589851 GOF589851 GEJ589851 FUN589851 FKR589851 FAV589851 EQZ589851 EHD589851 DXH589851 DNL589851 DDP589851 CTT589851 CJX589851 CAB589851 BQF589851 BGJ589851 AWN589851 AMR589851 ACV589851 SZ589851 JD589851 H589851 WVP524315 WLT524315 WBX524315 VSB524315 VIF524315 UYJ524315 UON524315 UER524315 TUV524315 TKZ524315 TBD524315 SRH524315 SHL524315 RXP524315 RNT524315 RDX524315 QUB524315 QKF524315 QAJ524315 PQN524315 PGR524315 OWV524315 OMZ524315 ODD524315 NTH524315 NJL524315 MZP524315 MPT524315 MFX524315 LWB524315 LMF524315 LCJ524315 KSN524315 KIR524315 JYV524315 JOZ524315 JFD524315 IVH524315 ILL524315 IBP524315 HRT524315 HHX524315 GYB524315 GOF524315 GEJ524315 FUN524315 FKR524315 FAV524315 EQZ524315 EHD524315 DXH524315 DNL524315 DDP524315 CTT524315 CJX524315 CAB524315 BQF524315 BGJ524315 AWN524315 AMR524315 ACV524315 SZ524315 JD524315 H524315 WVP458779 WLT458779 WBX458779 VSB458779 VIF458779 UYJ458779 UON458779 UER458779 TUV458779 TKZ458779 TBD458779 SRH458779 SHL458779 RXP458779 RNT458779 RDX458779 QUB458779 QKF458779 QAJ458779 PQN458779 PGR458779 OWV458779 OMZ458779 ODD458779 NTH458779 NJL458779 MZP458779 MPT458779 MFX458779 LWB458779 LMF458779 LCJ458779 KSN458779 KIR458779 JYV458779 JOZ458779 JFD458779 IVH458779 ILL458779 IBP458779 HRT458779 HHX458779 GYB458779 GOF458779 GEJ458779 FUN458779 FKR458779 FAV458779 EQZ458779 EHD458779 DXH458779 DNL458779 DDP458779 CTT458779 CJX458779 CAB458779 BQF458779 BGJ458779 AWN458779 AMR458779 ACV458779 SZ458779 JD458779 H458779 WVP393243 WLT393243 WBX393243 VSB393243 VIF393243 UYJ393243 UON393243 UER393243 TUV393243 TKZ393243 TBD393243 SRH393243 SHL393243 RXP393243 RNT393243 RDX393243 QUB393243 QKF393243 QAJ393243 PQN393243 PGR393243 OWV393243 OMZ393243 ODD393243 NTH393243 NJL393243 MZP393243 MPT393243 MFX393243 LWB393243 LMF393243 LCJ393243 KSN393243 KIR393243 JYV393243 JOZ393243 JFD393243 IVH393243 ILL393243 IBP393243 HRT393243 HHX393243 GYB393243 GOF393243 GEJ393243 FUN393243 FKR393243 FAV393243 EQZ393243 EHD393243 DXH393243 DNL393243 DDP393243 CTT393243 CJX393243 CAB393243 BQF393243 BGJ393243 AWN393243 AMR393243 ACV393243 SZ393243 JD393243 H393243 WVP327707 WLT327707 WBX327707 VSB327707 VIF327707 UYJ327707 UON327707 UER327707 TUV327707 TKZ327707 TBD327707 SRH327707 SHL327707 RXP327707 RNT327707 RDX327707 QUB327707 QKF327707 QAJ327707 PQN327707 PGR327707 OWV327707 OMZ327707 ODD327707 NTH327707 NJL327707 MZP327707 MPT327707 MFX327707 LWB327707 LMF327707 LCJ327707 KSN327707 KIR327707 JYV327707 JOZ327707 JFD327707 IVH327707 ILL327707 IBP327707 HRT327707 HHX327707 GYB327707 GOF327707 GEJ327707 FUN327707 FKR327707 FAV327707 EQZ327707 EHD327707 DXH327707 DNL327707 DDP327707 CTT327707 CJX327707 CAB327707 BQF327707 BGJ327707 AWN327707 AMR327707 ACV327707 SZ327707 JD327707 H327707 WVP262171 WLT262171 WBX262171 VSB262171 VIF262171 UYJ262171 UON262171 UER262171 TUV262171 TKZ262171 TBD262171 SRH262171 SHL262171 RXP262171 RNT262171 RDX262171 QUB262171 QKF262171 QAJ262171 PQN262171 PGR262171 OWV262171 OMZ262171 ODD262171 NTH262171 NJL262171 MZP262171 MPT262171 MFX262171 LWB262171 LMF262171 LCJ262171 KSN262171 KIR262171 JYV262171 JOZ262171 JFD262171 IVH262171 ILL262171 IBP262171 HRT262171 HHX262171 GYB262171 GOF262171 GEJ262171 FUN262171 FKR262171 FAV262171 EQZ262171 EHD262171 DXH262171 DNL262171 DDP262171 CTT262171 CJX262171 CAB262171 BQF262171 BGJ262171 AWN262171 AMR262171 ACV262171 SZ262171 JD262171 H262171 WVP196635 WLT196635 WBX196635 VSB196635 VIF196635 UYJ196635 UON196635 UER196635 TUV196635 TKZ196635 TBD196635 SRH196635 SHL196635 RXP196635 RNT196635 RDX196635 QUB196635 QKF196635 QAJ196635 PQN196635 PGR196635 OWV196635 OMZ196635 ODD196635 NTH196635 NJL196635 MZP196635 MPT196635 MFX196635 LWB196635 LMF196635 LCJ196635 KSN196635 KIR196635 JYV196635 JOZ196635 JFD196635 IVH196635 ILL196635 IBP196635 HRT196635 HHX196635 GYB196635 GOF196635 GEJ196635 FUN196635 FKR196635 FAV196635 EQZ196635 EHD196635 DXH196635 DNL196635 DDP196635 CTT196635 CJX196635 CAB196635 BQF196635 BGJ196635 AWN196635 AMR196635 ACV196635 SZ196635 JD196635 H196635 WVP131099 WLT131099 WBX131099 VSB131099 VIF131099 UYJ131099 UON131099 UER131099 TUV131099 TKZ131099 TBD131099 SRH131099 SHL131099 RXP131099 RNT131099 RDX131099 QUB131099 QKF131099 QAJ131099 PQN131099 PGR131099 OWV131099 OMZ131099 ODD131099 NTH131099 NJL131099 MZP131099 MPT131099 MFX131099 LWB131099 LMF131099 LCJ131099 KSN131099 KIR131099 JYV131099 JOZ131099 JFD131099 IVH131099 ILL131099 IBP131099 HRT131099 HHX131099 GYB131099 GOF131099 GEJ131099 FUN131099 FKR131099 FAV131099 EQZ131099 EHD131099 DXH131099 DNL131099 DDP131099 CTT131099 CJX131099 CAB131099 BQF131099 BGJ131099 AWN131099 AMR131099 ACV131099 SZ131099 JD131099 H131099 WVP65563 WLT65563 WBX65563 VSB65563 VIF65563 UYJ65563 UON65563 UER65563 TUV65563 TKZ65563 TBD65563 SRH65563 SHL65563 RXP65563 RNT65563 RDX65563 QUB65563 QKF65563 QAJ65563 PQN65563 PGR65563 OWV65563 OMZ65563 ODD65563 NTH65563 NJL65563 MZP65563 MPT65563 MFX65563 LWB65563 LMF65563 LCJ65563 KSN65563 KIR65563 JYV65563 JOZ65563 JFD65563 IVH65563 ILL65563 IBP65563 HRT65563 HHX65563 GYB65563 GOF65563 GEJ65563 FUN65563 FKR65563 FAV65563 EQZ65563 EHD65563 DXH65563 DNL65563 DDP65563 CTT65563 CJX65563 CAB65563 BQF65563 BGJ65563 AWN65563 AMR65563 ACV65563 SZ65563 JD65563 H65563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AWJ18 WVP983065 WLT983065 WBX983065 VSB983065 VIF983065 UYJ983065 UON983065 UER983065 TUV983065 TKZ983065 TBD983065 SRH983065 SHL983065 RXP983065 RNT983065 RDX983065 QUB983065 QKF983065 QAJ983065 PQN983065 PGR983065 OWV983065 OMZ983065 ODD983065 NTH983065 NJL983065 MZP983065 MPT983065 MFX983065 LWB983065 LMF983065 LCJ983065 KSN983065 KIR983065 JYV983065 JOZ983065 JFD983065 IVH983065 ILL983065 IBP983065 HRT983065 HHX983065 GYB983065 GOF983065 GEJ983065 FUN983065 FKR983065 FAV983065 EQZ983065 EHD983065 DXH983065 DNL983065 DDP983065 CTT983065 CJX983065 CAB983065 BQF983065 BGJ983065 AWN983065 AMR983065 ACV983065 SZ983065 JD983065 H983065 WVP917529 WLT917529 WBX917529 VSB917529 VIF917529 UYJ917529 UON917529 UER917529 TUV917529 TKZ917529 TBD917529 SRH917529 SHL917529 RXP917529 RNT917529 RDX917529 QUB917529 QKF917529 QAJ917529 PQN917529 PGR917529 OWV917529 OMZ917529 ODD917529 NTH917529 NJL917529 MZP917529 MPT917529 MFX917529 LWB917529 LMF917529 LCJ917529 KSN917529 KIR917529 JYV917529 JOZ917529 JFD917529 IVH917529 ILL917529 IBP917529 HRT917529 HHX917529 GYB917529 GOF917529 GEJ917529 FUN917529 FKR917529 FAV917529 EQZ917529 EHD917529 DXH917529 DNL917529 DDP917529 CTT917529 CJX917529 CAB917529 BQF917529 BGJ917529 AWN917529 AMR917529 ACV917529 SZ917529 JD917529 H917529 WVP851993 WLT851993 WBX851993 VSB851993 VIF851993 UYJ851993 UON851993 UER851993 TUV851993 TKZ851993 TBD851993 SRH851993 SHL851993 RXP851993 RNT851993 RDX851993 QUB851993 QKF851993 QAJ851993 PQN851993 PGR851993 OWV851993 OMZ851993 ODD851993 NTH851993 NJL851993 MZP851993 MPT851993 MFX851993 LWB851993 LMF851993 LCJ851993 KSN851993 KIR851993 JYV851993 JOZ851993 JFD851993 IVH851993 ILL851993 IBP851993 HRT851993 HHX851993 GYB851993 GOF851993 GEJ851993 FUN851993 FKR851993 FAV851993 EQZ851993 EHD851993 DXH851993 DNL851993 DDP851993 CTT851993 CJX851993 CAB851993 BQF851993 BGJ851993 AWN851993 AMR851993 ACV851993 SZ851993 JD851993 H851993 WVP786457 WLT786457 WBX786457 VSB786457 VIF786457 UYJ786457 UON786457 UER786457 TUV786457 TKZ786457 TBD786457 SRH786457 SHL786457 RXP786457 RNT786457 RDX786457 QUB786457 QKF786457 QAJ786457 PQN786457 PGR786457 OWV786457 OMZ786457 ODD786457 NTH786457 NJL786457 MZP786457 MPT786457 MFX786457 LWB786457 LMF786457 LCJ786457 KSN786457 KIR786457 JYV786457 JOZ786457 JFD786457 IVH786457 ILL786457 IBP786457 HRT786457 HHX786457 GYB786457 GOF786457 GEJ786457 FUN786457 FKR786457 FAV786457 EQZ786457 EHD786457 DXH786457 DNL786457 DDP786457 CTT786457 CJX786457 CAB786457 BQF786457 BGJ786457 AWN786457 AMR786457 ACV786457 SZ786457 JD786457 H786457 WVP720921 WLT720921 WBX720921 VSB720921 VIF720921 UYJ720921 UON720921 UER720921 TUV720921 TKZ720921 TBD720921 SRH720921 SHL720921 RXP720921 RNT720921 RDX720921 QUB720921 QKF720921 QAJ720921 PQN720921 PGR720921 OWV720921 OMZ720921 ODD720921 NTH720921 NJL720921 MZP720921 MPT720921 MFX720921 LWB720921 LMF720921 LCJ720921 KSN720921 KIR720921 JYV720921 JOZ720921 JFD720921 IVH720921 ILL720921 IBP720921 HRT720921 HHX720921 GYB720921 GOF720921 GEJ720921 FUN720921 FKR720921 FAV720921 EQZ720921 EHD720921 DXH720921 DNL720921 DDP720921 CTT720921 CJX720921 CAB720921 BQF720921 BGJ720921 AWN720921 AMR720921 ACV720921 SZ720921 JD720921 H720921 WVP655385 WLT655385 WBX655385 VSB655385 VIF655385 UYJ655385 UON655385 UER655385 TUV655385 TKZ655385 TBD655385 SRH655385 SHL655385 RXP655385 RNT655385 RDX655385 QUB655385 QKF655385 QAJ655385 PQN655385 PGR655385 OWV655385 OMZ655385 ODD655385 NTH655385 NJL655385 MZP655385 MPT655385 MFX655385 LWB655385 LMF655385 LCJ655385 KSN655385 KIR655385 JYV655385 JOZ655385 JFD655385 IVH655385 ILL655385 IBP655385 HRT655385 HHX655385 GYB655385 GOF655385 GEJ655385 FUN655385 FKR655385 FAV655385 EQZ655385 EHD655385 DXH655385 DNL655385 DDP655385 CTT655385 CJX655385 CAB655385 BQF655385 BGJ655385 AWN655385 AMR655385 ACV655385 SZ655385 JD655385 H655385 WVP589849 WLT589849 WBX589849 VSB589849 VIF589849 UYJ589849 UON589849 UER589849 TUV589849 TKZ589849 TBD589849 SRH589849 SHL589849 RXP589849 RNT589849 RDX589849 QUB589849 QKF589849 QAJ589849 PQN589849 PGR589849 OWV589849 OMZ589849 ODD589849 NTH589849 NJL589849 MZP589849 MPT589849 MFX589849 LWB589849 LMF589849 LCJ589849 KSN589849 KIR589849 JYV589849 JOZ589849 JFD589849 IVH589849 ILL589849 IBP589849 HRT589849 HHX589849 GYB589849 GOF589849 GEJ589849 FUN589849 FKR589849 FAV589849 EQZ589849 EHD589849 DXH589849 DNL589849 DDP589849 CTT589849 CJX589849 CAB589849 BQF589849 BGJ589849 AWN589849 AMR589849 ACV589849 SZ589849 JD589849 H589849 WVP524313 WLT524313 WBX524313 VSB524313 VIF524313 UYJ524313 UON524313 UER524313 TUV524313 TKZ524313 TBD524313 SRH524313 SHL524313 RXP524313 RNT524313 RDX524313 QUB524313 QKF524313 QAJ524313 PQN524313 PGR524313 OWV524313 OMZ524313 ODD524313 NTH524313 NJL524313 MZP524313 MPT524313 MFX524313 LWB524313 LMF524313 LCJ524313 KSN524313 KIR524313 JYV524313 JOZ524313 JFD524313 IVH524313 ILL524313 IBP524313 HRT524313 HHX524313 GYB524313 GOF524313 GEJ524313 FUN524313 FKR524313 FAV524313 EQZ524313 EHD524313 DXH524313 DNL524313 DDP524313 CTT524313 CJX524313 CAB524313 BQF524313 BGJ524313 AWN524313 AMR524313 ACV524313 SZ524313 JD524313 H524313 WVP458777 WLT458777 WBX458777 VSB458777 VIF458777 UYJ458777 UON458777 UER458777 TUV458777 TKZ458777 TBD458777 SRH458777 SHL458777 RXP458777 RNT458777 RDX458777 QUB458777 QKF458777 QAJ458777 PQN458777 PGR458777 OWV458777 OMZ458777 ODD458777 NTH458777 NJL458777 MZP458777 MPT458777 MFX458777 LWB458777 LMF458777 LCJ458777 KSN458777 KIR458777 JYV458777 JOZ458777 JFD458777 IVH458777 ILL458777 IBP458777 HRT458777 HHX458777 GYB458777 GOF458777 GEJ458777 FUN458777 FKR458777 FAV458777 EQZ458777 EHD458777 DXH458777 DNL458777 DDP458777 CTT458777 CJX458777 CAB458777 BQF458777 BGJ458777 AWN458777 AMR458777 ACV458777 SZ458777 JD458777 H458777 WVP393241 WLT393241 WBX393241 VSB393241 VIF393241 UYJ393241 UON393241 UER393241 TUV393241 TKZ393241 TBD393241 SRH393241 SHL393241 RXP393241 RNT393241 RDX393241 QUB393241 QKF393241 QAJ393241 PQN393241 PGR393241 OWV393241 OMZ393241 ODD393241 NTH393241 NJL393241 MZP393241 MPT393241 MFX393241 LWB393241 LMF393241 LCJ393241 KSN393241 KIR393241 JYV393241 JOZ393241 JFD393241 IVH393241 ILL393241 IBP393241 HRT393241 HHX393241 GYB393241 GOF393241 GEJ393241 FUN393241 FKR393241 FAV393241 EQZ393241 EHD393241 DXH393241 DNL393241 DDP393241 CTT393241 CJX393241 CAB393241 BQF393241 BGJ393241 AWN393241 AMR393241 ACV393241 SZ393241 JD393241 H393241 WVP327705 WLT327705 WBX327705 VSB327705 VIF327705 UYJ327705 UON327705 UER327705 TUV327705 TKZ327705 TBD327705 SRH327705 SHL327705 RXP327705 RNT327705 RDX327705 QUB327705 QKF327705 QAJ327705 PQN327705 PGR327705 OWV327705 OMZ327705 ODD327705 NTH327705 NJL327705 MZP327705 MPT327705 MFX327705 LWB327705 LMF327705 LCJ327705 KSN327705 KIR327705 JYV327705 JOZ327705 JFD327705 IVH327705 ILL327705 IBP327705 HRT327705 HHX327705 GYB327705 GOF327705 GEJ327705 FUN327705 FKR327705 FAV327705 EQZ327705 EHD327705 DXH327705 DNL327705 DDP327705 CTT327705 CJX327705 CAB327705 BQF327705 BGJ327705 AWN327705 AMR327705 ACV327705 SZ327705 JD327705 H327705 WVP262169 WLT262169 WBX262169 VSB262169 VIF262169 UYJ262169 UON262169 UER262169 TUV262169 TKZ262169 TBD262169 SRH262169 SHL262169 RXP262169 RNT262169 RDX262169 QUB262169 QKF262169 QAJ262169 PQN262169 PGR262169 OWV262169 OMZ262169 ODD262169 NTH262169 NJL262169 MZP262169 MPT262169 MFX262169 LWB262169 LMF262169 LCJ262169 KSN262169 KIR262169 JYV262169 JOZ262169 JFD262169 IVH262169 ILL262169 IBP262169 HRT262169 HHX262169 GYB262169 GOF262169 GEJ262169 FUN262169 FKR262169 FAV262169 EQZ262169 EHD262169 DXH262169 DNL262169 DDP262169 CTT262169 CJX262169 CAB262169 BQF262169 BGJ262169 AWN262169 AMR262169 ACV262169 SZ262169 JD262169 H262169 WVP196633 WLT196633 WBX196633 VSB196633 VIF196633 UYJ196633 UON196633 UER196633 TUV196633 TKZ196633 TBD196633 SRH196633 SHL196633 RXP196633 RNT196633 RDX196633 QUB196633 QKF196633 QAJ196633 PQN196633 PGR196633 OWV196633 OMZ196633 ODD196633 NTH196633 NJL196633 MZP196633 MPT196633 MFX196633 LWB196633 LMF196633 LCJ196633 KSN196633 KIR196633 JYV196633 JOZ196633 JFD196633 IVH196633 ILL196633 IBP196633 HRT196633 HHX196633 GYB196633 GOF196633 GEJ196633 FUN196633 FKR196633 FAV196633 EQZ196633 EHD196633 DXH196633 DNL196633 DDP196633 CTT196633 CJX196633 CAB196633 BQF196633 BGJ196633 AWN196633 AMR196633 ACV196633 SZ196633 JD196633 H196633 WVP131097 WLT131097 WBX131097 VSB131097 VIF131097 UYJ131097 UON131097 UER131097 TUV131097 TKZ131097 TBD131097 SRH131097 SHL131097 RXP131097 RNT131097 RDX131097 QUB131097 QKF131097 QAJ131097 PQN131097 PGR131097 OWV131097 OMZ131097 ODD131097 NTH131097 NJL131097 MZP131097 MPT131097 MFX131097 LWB131097 LMF131097 LCJ131097 KSN131097 KIR131097 JYV131097 JOZ131097 JFD131097 IVH131097 ILL131097 IBP131097 HRT131097 HHX131097 GYB131097 GOF131097 GEJ131097 FUN131097 FKR131097 FAV131097 EQZ131097 EHD131097 DXH131097 DNL131097 DDP131097 CTT131097 CJX131097 CAB131097 BQF131097 BGJ131097 AWN131097 AMR131097 ACV131097 SZ131097 JD131097 H131097 WVP65561 WLT65561 WBX65561 VSB65561 VIF65561 UYJ65561 UON65561 UER65561 TUV65561 TKZ65561 TBD65561 SRH65561 SHL65561 RXP65561 RNT65561 RDX65561 QUB65561 QKF65561 QAJ65561 PQN65561 PGR65561 OWV65561 OMZ65561 ODD65561 NTH65561 NJL65561 MZP65561 MPT65561 MFX65561 LWB65561 LMF65561 LCJ65561 KSN65561 KIR65561 JYV65561 JOZ65561 JFD65561 IVH65561 ILL65561 IBP65561 HRT65561 HHX65561 GYB65561 GOF65561 GEJ65561 FUN65561 FKR65561 FAV65561 EQZ65561 EHD65561 DXH65561 DNL65561 DDP65561 CTT65561 CJX65561 CAB65561 BQF65561 BGJ65561 AWN65561 AMR65561 ACV65561 SZ65561 JD65561 H65561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formula1>$H$65:$H$68</formula1>
    </dataValidation>
    <dataValidation type="list" allowBlank="1" showInputMessage="1" showErrorMessage="1" sqref="F17:F28 WVN983064:WVN983075 WLR983064:WLR983075 WBV983064:WBV983075 VRZ983064:VRZ983075 VID983064:VID983075 UYH983064:UYH983075 UOL983064:UOL983075 UEP983064:UEP983075 TUT983064:TUT983075 TKX983064:TKX983075 TBB983064:TBB983075 SRF983064:SRF983075 SHJ983064:SHJ983075 RXN983064:RXN983075 RNR983064:RNR983075 RDV983064:RDV983075 QTZ983064:QTZ983075 QKD983064:QKD983075 QAH983064:QAH983075 PQL983064:PQL983075 PGP983064:PGP983075 OWT983064:OWT983075 OMX983064:OMX983075 ODB983064:ODB983075 NTF983064:NTF983075 NJJ983064:NJJ983075 MZN983064:MZN983075 MPR983064:MPR983075 MFV983064:MFV983075 LVZ983064:LVZ983075 LMD983064:LMD983075 LCH983064:LCH983075 KSL983064:KSL983075 KIP983064:KIP983075 JYT983064:JYT983075 JOX983064:JOX983075 JFB983064:JFB983075 IVF983064:IVF983075 ILJ983064:ILJ983075 IBN983064:IBN983075 HRR983064:HRR983075 HHV983064:HHV983075 GXZ983064:GXZ983075 GOD983064:GOD983075 GEH983064:GEH983075 FUL983064:FUL983075 FKP983064:FKP983075 FAT983064:FAT983075 EQX983064:EQX983075 EHB983064:EHB983075 DXF983064:DXF983075 DNJ983064:DNJ983075 DDN983064:DDN983075 CTR983064:CTR983075 CJV983064:CJV983075 BZZ983064:BZZ983075 BQD983064:BQD983075 BGH983064:BGH983075 AWL983064:AWL983075 AMP983064:AMP983075 ACT983064:ACT983075 SX983064:SX983075 JB983064:JB983075 F983064:F983075 WVN917528:WVN917539 WLR917528:WLR917539 WBV917528:WBV917539 VRZ917528:VRZ917539 VID917528:VID917539 UYH917528:UYH917539 UOL917528:UOL917539 UEP917528:UEP917539 TUT917528:TUT917539 TKX917528:TKX917539 TBB917528:TBB917539 SRF917528:SRF917539 SHJ917528:SHJ917539 RXN917528:RXN917539 RNR917528:RNR917539 RDV917528:RDV917539 QTZ917528:QTZ917539 QKD917528:QKD917539 QAH917528:QAH917539 PQL917528:PQL917539 PGP917528:PGP917539 OWT917528:OWT917539 OMX917528:OMX917539 ODB917528:ODB917539 NTF917528:NTF917539 NJJ917528:NJJ917539 MZN917528:MZN917539 MPR917528:MPR917539 MFV917528:MFV917539 LVZ917528:LVZ917539 LMD917528:LMD917539 LCH917528:LCH917539 KSL917528:KSL917539 KIP917528:KIP917539 JYT917528:JYT917539 JOX917528:JOX917539 JFB917528:JFB917539 IVF917528:IVF917539 ILJ917528:ILJ917539 IBN917528:IBN917539 HRR917528:HRR917539 HHV917528:HHV917539 GXZ917528:GXZ917539 GOD917528:GOD917539 GEH917528:GEH917539 FUL917528:FUL917539 FKP917528:FKP917539 FAT917528:FAT917539 EQX917528:EQX917539 EHB917528:EHB917539 DXF917528:DXF917539 DNJ917528:DNJ917539 DDN917528:DDN917539 CTR917528:CTR917539 CJV917528:CJV917539 BZZ917528:BZZ917539 BQD917528:BQD917539 BGH917528:BGH917539 AWL917528:AWL917539 AMP917528:AMP917539 ACT917528:ACT917539 SX917528:SX917539 JB917528:JB917539 F917528:F917539 WVN851992:WVN852003 WLR851992:WLR852003 WBV851992:WBV852003 VRZ851992:VRZ852003 VID851992:VID852003 UYH851992:UYH852003 UOL851992:UOL852003 UEP851992:UEP852003 TUT851992:TUT852003 TKX851992:TKX852003 TBB851992:TBB852003 SRF851992:SRF852003 SHJ851992:SHJ852003 RXN851992:RXN852003 RNR851992:RNR852003 RDV851992:RDV852003 QTZ851992:QTZ852003 QKD851992:QKD852003 QAH851992:QAH852003 PQL851992:PQL852003 PGP851992:PGP852003 OWT851992:OWT852003 OMX851992:OMX852003 ODB851992:ODB852003 NTF851992:NTF852003 NJJ851992:NJJ852003 MZN851992:MZN852003 MPR851992:MPR852003 MFV851992:MFV852003 LVZ851992:LVZ852003 LMD851992:LMD852003 LCH851992:LCH852003 KSL851992:KSL852003 KIP851992:KIP852003 JYT851992:JYT852003 JOX851992:JOX852003 JFB851992:JFB852003 IVF851992:IVF852003 ILJ851992:ILJ852003 IBN851992:IBN852003 HRR851992:HRR852003 HHV851992:HHV852003 GXZ851992:GXZ852003 GOD851992:GOD852003 GEH851992:GEH852003 FUL851992:FUL852003 FKP851992:FKP852003 FAT851992:FAT852003 EQX851992:EQX852003 EHB851992:EHB852003 DXF851992:DXF852003 DNJ851992:DNJ852003 DDN851992:DDN852003 CTR851992:CTR852003 CJV851992:CJV852003 BZZ851992:BZZ852003 BQD851992:BQD852003 BGH851992:BGH852003 AWL851992:AWL852003 AMP851992:AMP852003 ACT851992:ACT852003 SX851992:SX852003 JB851992:JB852003 F851992:F852003 WVN786456:WVN786467 WLR786456:WLR786467 WBV786456:WBV786467 VRZ786456:VRZ786467 VID786456:VID786467 UYH786456:UYH786467 UOL786456:UOL786467 UEP786456:UEP786467 TUT786456:TUT786467 TKX786456:TKX786467 TBB786456:TBB786467 SRF786456:SRF786467 SHJ786456:SHJ786467 RXN786456:RXN786467 RNR786456:RNR786467 RDV786456:RDV786467 QTZ786456:QTZ786467 QKD786456:QKD786467 QAH786456:QAH786467 PQL786456:PQL786467 PGP786456:PGP786467 OWT786456:OWT786467 OMX786456:OMX786467 ODB786456:ODB786467 NTF786456:NTF786467 NJJ786456:NJJ786467 MZN786456:MZN786467 MPR786456:MPR786467 MFV786456:MFV786467 LVZ786456:LVZ786467 LMD786456:LMD786467 LCH786456:LCH786467 KSL786456:KSL786467 KIP786456:KIP786467 JYT786456:JYT786467 JOX786456:JOX786467 JFB786456:JFB786467 IVF786456:IVF786467 ILJ786456:ILJ786467 IBN786456:IBN786467 HRR786456:HRR786467 HHV786456:HHV786467 GXZ786456:GXZ786467 GOD786456:GOD786467 GEH786456:GEH786467 FUL786456:FUL786467 FKP786456:FKP786467 FAT786456:FAT786467 EQX786456:EQX786467 EHB786456:EHB786467 DXF786456:DXF786467 DNJ786456:DNJ786467 DDN786456:DDN786467 CTR786456:CTR786467 CJV786456:CJV786467 BZZ786456:BZZ786467 BQD786456:BQD786467 BGH786456:BGH786467 AWL786456:AWL786467 AMP786456:AMP786467 ACT786456:ACT786467 SX786456:SX786467 JB786456:JB786467 F786456:F786467 WVN720920:WVN720931 WLR720920:WLR720931 WBV720920:WBV720931 VRZ720920:VRZ720931 VID720920:VID720931 UYH720920:UYH720931 UOL720920:UOL720931 UEP720920:UEP720931 TUT720920:TUT720931 TKX720920:TKX720931 TBB720920:TBB720931 SRF720920:SRF720931 SHJ720920:SHJ720931 RXN720920:RXN720931 RNR720920:RNR720931 RDV720920:RDV720931 QTZ720920:QTZ720931 QKD720920:QKD720931 QAH720920:QAH720931 PQL720920:PQL720931 PGP720920:PGP720931 OWT720920:OWT720931 OMX720920:OMX720931 ODB720920:ODB720931 NTF720920:NTF720931 NJJ720920:NJJ720931 MZN720920:MZN720931 MPR720920:MPR720931 MFV720920:MFV720931 LVZ720920:LVZ720931 LMD720920:LMD720931 LCH720920:LCH720931 KSL720920:KSL720931 KIP720920:KIP720931 JYT720920:JYT720931 JOX720920:JOX720931 JFB720920:JFB720931 IVF720920:IVF720931 ILJ720920:ILJ720931 IBN720920:IBN720931 HRR720920:HRR720931 HHV720920:HHV720931 GXZ720920:GXZ720931 GOD720920:GOD720931 GEH720920:GEH720931 FUL720920:FUL720931 FKP720920:FKP720931 FAT720920:FAT720931 EQX720920:EQX720931 EHB720920:EHB720931 DXF720920:DXF720931 DNJ720920:DNJ720931 DDN720920:DDN720931 CTR720920:CTR720931 CJV720920:CJV720931 BZZ720920:BZZ720931 BQD720920:BQD720931 BGH720920:BGH720931 AWL720920:AWL720931 AMP720920:AMP720931 ACT720920:ACT720931 SX720920:SX720931 JB720920:JB720931 F720920:F720931 WVN655384:WVN655395 WLR655384:WLR655395 WBV655384:WBV655395 VRZ655384:VRZ655395 VID655384:VID655395 UYH655384:UYH655395 UOL655384:UOL655395 UEP655384:UEP655395 TUT655384:TUT655395 TKX655384:TKX655395 TBB655384:TBB655395 SRF655384:SRF655395 SHJ655384:SHJ655395 RXN655384:RXN655395 RNR655384:RNR655395 RDV655384:RDV655395 QTZ655384:QTZ655395 QKD655384:QKD655395 QAH655384:QAH655395 PQL655384:PQL655395 PGP655384:PGP655395 OWT655384:OWT655395 OMX655384:OMX655395 ODB655384:ODB655395 NTF655384:NTF655395 NJJ655384:NJJ655395 MZN655384:MZN655395 MPR655384:MPR655395 MFV655384:MFV655395 LVZ655384:LVZ655395 LMD655384:LMD655395 LCH655384:LCH655395 KSL655384:KSL655395 KIP655384:KIP655395 JYT655384:JYT655395 JOX655384:JOX655395 JFB655384:JFB655395 IVF655384:IVF655395 ILJ655384:ILJ655395 IBN655384:IBN655395 HRR655384:HRR655395 HHV655384:HHV655395 GXZ655384:GXZ655395 GOD655384:GOD655395 GEH655384:GEH655395 FUL655384:FUL655395 FKP655384:FKP655395 FAT655384:FAT655395 EQX655384:EQX655395 EHB655384:EHB655395 DXF655384:DXF655395 DNJ655384:DNJ655395 DDN655384:DDN655395 CTR655384:CTR655395 CJV655384:CJV655395 BZZ655384:BZZ655395 BQD655384:BQD655395 BGH655384:BGH655395 AWL655384:AWL655395 AMP655384:AMP655395 ACT655384:ACT655395 SX655384:SX655395 JB655384:JB655395 F655384:F655395 WVN589848:WVN589859 WLR589848:WLR589859 WBV589848:WBV589859 VRZ589848:VRZ589859 VID589848:VID589859 UYH589848:UYH589859 UOL589848:UOL589859 UEP589848:UEP589859 TUT589848:TUT589859 TKX589848:TKX589859 TBB589848:TBB589859 SRF589848:SRF589859 SHJ589848:SHJ589859 RXN589848:RXN589859 RNR589848:RNR589859 RDV589848:RDV589859 QTZ589848:QTZ589859 QKD589848:QKD589859 QAH589848:QAH589859 PQL589848:PQL589859 PGP589848:PGP589859 OWT589848:OWT589859 OMX589848:OMX589859 ODB589848:ODB589859 NTF589848:NTF589859 NJJ589848:NJJ589859 MZN589848:MZN589859 MPR589848:MPR589859 MFV589848:MFV589859 LVZ589848:LVZ589859 LMD589848:LMD589859 LCH589848:LCH589859 KSL589848:KSL589859 KIP589848:KIP589859 JYT589848:JYT589859 JOX589848:JOX589859 JFB589848:JFB589859 IVF589848:IVF589859 ILJ589848:ILJ589859 IBN589848:IBN589859 HRR589848:HRR589859 HHV589848:HHV589859 GXZ589848:GXZ589859 GOD589848:GOD589859 GEH589848:GEH589859 FUL589848:FUL589859 FKP589848:FKP589859 FAT589848:FAT589859 EQX589848:EQX589859 EHB589848:EHB589859 DXF589848:DXF589859 DNJ589848:DNJ589859 DDN589848:DDN589859 CTR589848:CTR589859 CJV589848:CJV589859 BZZ589848:BZZ589859 BQD589848:BQD589859 BGH589848:BGH589859 AWL589848:AWL589859 AMP589848:AMP589859 ACT589848:ACT589859 SX589848:SX589859 JB589848:JB589859 F589848:F589859 WVN524312:WVN524323 WLR524312:WLR524323 WBV524312:WBV524323 VRZ524312:VRZ524323 VID524312:VID524323 UYH524312:UYH524323 UOL524312:UOL524323 UEP524312:UEP524323 TUT524312:TUT524323 TKX524312:TKX524323 TBB524312:TBB524323 SRF524312:SRF524323 SHJ524312:SHJ524323 RXN524312:RXN524323 RNR524312:RNR524323 RDV524312:RDV524323 QTZ524312:QTZ524323 QKD524312:QKD524323 QAH524312:QAH524323 PQL524312:PQL524323 PGP524312:PGP524323 OWT524312:OWT524323 OMX524312:OMX524323 ODB524312:ODB524323 NTF524312:NTF524323 NJJ524312:NJJ524323 MZN524312:MZN524323 MPR524312:MPR524323 MFV524312:MFV524323 LVZ524312:LVZ524323 LMD524312:LMD524323 LCH524312:LCH524323 KSL524312:KSL524323 KIP524312:KIP524323 JYT524312:JYT524323 JOX524312:JOX524323 JFB524312:JFB524323 IVF524312:IVF524323 ILJ524312:ILJ524323 IBN524312:IBN524323 HRR524312:HRR524323 HHV524312:HHV524323 GXZ524312:GXZ524323 GOD524312:GOD524323 GEH524312:GEH524323 FUL524312:FUL524323 FKP524312:FKP524323 FAT524312:FAT524323 EQX524312:EQX524323 EHB524312:EHB524323 DXF524312:DXF524323 DNJ524312:DNJ524323 DDN524312:DDN524323 CTR524312:CTR524323 CJV524312:CJV524323 BZZ524312:BZZ524323 BQD524312:BQD524323 BGH524312:BGH524323 AWL524312:AWL524323 AMP524312:AMP524323 ACT524312:ACT524323 SX524312:SX524323 JB524312:JB524323 F524312:F524323 WVN458776:WVN458787 WLR458776:WLR458787 WBV458776:WBV458787 VRZ458776:VRZ458787 VID458776:VID458787 UYH458776:UYH458787 UOL458776:UOL458787 UEP458776:UEP458787 TUT458776:TUT458787 TKX458776:TKX458787 TBB458776:TBB458787 SRF458776:SRF458787 SHJ458776:SHJ458787 RXN458776:RXN458787 RNR458776:RNR458787 RDV458776:RDV458787 QTZ458776:QTZ458787 QKD458776:QKD458787 QAH458776:QAH458787 PQL458776:PQL458787 PGP458776:PGP458787 OWT458776:OWT458787 OMX458776:OMX458787 ODB458776:ODB458787 NTF458776:NTF458787 NJJ458776:NJJ458787 MZN458776:MZN458787 MPR458776:MPR458787 MFV458776:MFV458787 LVZ458776:LVZ458787 LMD458776:LMD458787 LCH458776:LCH458787 KSL458776:KSL458787 KIP458776:KIP458787 JYT458776:JYT458787 JOX458776:JOX458787 JFB458776:JFB458787 IVF458776:IVF458787 ILJ458776:ILJ458787 IBN458776:IBN458787 HRR458776:HRR458787 HHV458776:HHV458787 GXZ458776:GXZ458787 GOD458776:GOD458787 GEH458776:GEH458787 FUL458776:FUL458787 FKP458776:FKP458787 FAT458776:FAT458787 EQX458776:EQX458787 EHB458776:EHB458787 DXF458776:DXF458787 DNJ458776:DNJ458787 DDN458776:DDN458787 CTR458776:CTR458787 CJV458776:CJV458787 BZZ458776:BZZ458787 BQD458776:BQD458787 BGH458776:BGH458787 AWL458776:AWL458787 AMP458776:AMP458787 ACT458776:ACT458787 SX458776:SX458787 JB458776:JB458787 F458776:F458787 WVN393240:WVN393251 WLR393240:WLR393251 WBV393240:WBV393251 VRZ393240:VRZ393251 VID393240:VID393251 UYH393240:UYH393251 UOL393240:UOL393251 UEP393240:UEP393251 TUT393240:TUT393251 TKX393240:TKX393251 TBB393240:TBB393251 SRF393240:SRF393251 SHJ393240:SHJ393251 RXN393240:RXN393251 RNR393240:RNR393251 RDV393240:RDV393251 QTZ393240:QTZ393251 QKD393240:QKD393251 QAH393240:QAH393251 PQL393240:PQL393251 PGP393240:PGP393251 OWT393240:OWT393251 OMX393240:OMX393251 ODB393240:ODB393251 NTF393240:NTF393251 NJJ393240:NJJ393251 MZN393240:MZN393251 MPR393240:MPR393251 MFV393240:MFV393251 LVZ393240:LVZ393251 LMD393240:LMD393251 LCH393240:LCH393251 KSL393240:KSL393251 KIP393240:KIP393251 JYT393240:JYT393251 JOX393240:JOX393251 JFB393240:JFB393251 IVF393240:IVF393251 ILJ393240:ILJ393251 IBN393240:IBN393251 HRR393240:HRR393251 HHV393240:HHV393251 GXZ393240:GXZ393251 GOD393240:GOD393251 GEH393240:GEH393251 FUL393240:FUL393251 FKP393240:FKP393251 FAT393240:FAT393251 EQX393240:EQX393251 EHB393240:EHB393251 DXF393240:DXF393251 DNJ393240:DNJ393251 DDN393240:DDN393251 CTR393240:CTR393251 CJV393240:CJV393251 BZZ393240:BZZ393251 BQD393240:BQD393251 BGH393240:BGH393251 AWL393240:AWL393251 AMP393240:AMP393251 ACT393240:ACT393251 SX393240:SX393251 JB393240:JB393251 F393240:F393251 WVN327704:WVN327715 WLR327704:WLR327715 WBV327704:WBV327715 VRZ327704:VRZ327715 VID327704:VID327715 UYH327704:UYH327715 UOL327704:UOL327715 UEP327704:UEP327715 TUT327704:TUT327715 TKX327704:TKX327715 TBB327704:TBB327715 SRF327704:SRF327715 SHJ327704:SHJ327715 RXN327704:RXN327715 RNR327704:RNR327715 RDV327704:RDV327715 QTZ327704:QTZ327715 QKD327704:QKD327715 QAH327704:QAH327715 PQL327704:PQL327715 PGP327704:PGP327715 OWT327704:OWT327715 OMX327704:OMX327715 ODB327704:ODB327715 NTF327704:NTF327715 NJJ327704:NJJ327715 MZN327704:MZN327715 MPR327704:MPR327715 MFV327704:MFV327715 LVZ327704:LVZ327715 LMD327704:LMD327715 LCH327704:LCH327715 KSL327704:KSL327715 KIP327704:KIP327715 JYT327704:JYT327715 JOX327704:JOX327715 JFB327704:JFB327715 IVF327704:IVF327715 ILJ327704:ILJ327715 IBN327704:IBN327715 HRR327704:HRR327715 HHV327704:HHV327715 GXZ327704:GXZ327715 GOD327704:GOD327715 GEH327704:GEH327715 FUL327704:FUL327715 FKP327704:FKP327715 FAT327704:FAT327715 EQX327704:EQX327715 EHB327704:EHB327715 DXF327704:DXF327715 DNJ327704:DNJ327715 DDN327704:DDN327715 CTR327704:CTR327715 CJV327704:CJV327715 BZZ327704:BZZ327715 BQD327704:BQD327715 BGH327704:BGH327715 AWL327704:AWL327715 AMP327704:AMP327715 ACT327704:ACT327715 SX327704:SX327715 JB327704:JB327715 F327704:F327715 WVN262168:WVN262179 WLR262168:WLR262179 WBV262168:WBV262179 VRZ262168:VRZ262179 VID262168:VID262179 UYH262168:UYH262179 UOL262168:UOL262179 UEP262168:UEP262179 TUT262168:TUT262179 TKX262168:TKX262179 TBB262168:TBB262179 SRF262168:SRF262179 SHJ262168:SHJ262179 RXN262168:RXN262179 RNR262168:RNR262179 RDV262168:RDV262179 QTZ262168:QTZ262179 QKD262168:QKD262179 QAH262168:QAH262179 PQL262168:PQL262179 PGP262168:PGP262179 OWT262168:OWT262179 OMX262168:OMX262179 ODB262168:ODB262179 NTF262168:NTF262179 NJJ262168:NJJ262179 MZN262168:MZN262179 MPR262168:MPR262179 MFV262168:MFV262179 LVZ262168:LVZ262179 LMD262168:LMD262179 LCH262168:LCH262179 KSL262168:KSL262179 KIP262168:KIP262179 JYT262168:JYT262179 JOX262168:JOX262179 JFB262168:JFB262179 IVF262168:IVF262179 ILJ262168:ILJ262179 IBN262168:IBN262179 HRR262168:HRR262179 HHV262168:HHV262179 GXZ262168:GXZ262179 GOD262168:GOD262179 GEH262168:GEH262179 FUL262168:FUL262179 FKP262168:FKP262179 FAT262168:FAT262179 EQX262168:EQX262179 EHB262168:EHB262179 DXF262168:DXF262179 DNJ262168:DNJ262179 DDN262168:DDN262179 CTR262168:CTR262179 CJV262168:CJV262179 BZZ262168:BZZ262179 BQD262168:BQD262179 BGH262168:BGH262179 AWL262168:AWL262179 AMP262168:AMP262179 ACT262168:ACT262179 SX262168:SX262179 JB262168:JB262179 F262168:F262179 WVN196632:WVN196643 WLR196632:WLR196643 WBV196632:WBV196643 VRZ196632:VRZ196643 VID196632:VID196643 UYH196632:UYH196643 UOL196632:UOL196643 UEP196632:UEP196643 TUT196632:TUT196643 TKX196632:TKX196643 TBB196632:TBB196643 SRF196632:SRF196643 SHJ196632:SHJ196643 RXN196632:RXN196643 RNR196632:RNR196643 RDV196632:RDV196643 QTZ196632:QTZ196643 QKD196632:QKD196643 QAH196632:QAH196643 PQL196632:PQL196643 PGP196632:PGP196643 OWT196632:OWT196643 OMX196632:OMX196643 ODB196632:ODB196643 NTF196632:NTF196643 NJJ196632:NJJ196643 MZN196632:MZN196643 MPR196632:MPR196643 MFV196632:MFV196643 LVZ196632:LVZ196643 LMD196632:LMD196643 LCH196632:LCH196643 KSL196632:KSL196643 KIP196632:KIP196643 JYT196632:JYT196643 JOX196632:JOX196643 JFB196632:JFB196643 IVF196632:IVF196643 ILJ196632:ILJ196643 IBN196632:IBN196643 HRR196632:HRR196643 HHV196632:HHV196643 GXZ196632:GXZ196643 GOD196632:GOD196643 GEH196632:GEH196643 FUL196632:FUL196643 FKP196632:FKP196643 FAT196632:FAT196643 EQX196632:EQX196643 EHB196632:EHB196643 DXF196632:DXF196643 DNJ196632:DNJ196643 DDN196632:DDN196643 CTR196632:CTR196643 CJV196632:CJV196643 BZZ196632:BZZ196643 BQD196632:BQD196643 BGH196632:BGH196643 AWL196632:AWL196643 AMP196632:AMP196643 ACT196632:ACT196643 SX196632:SX196643 JB196632:JB196643 F196632:F196643 WVN131096:WVN131107 WLR131096:WLR131107 WBV131096:WBV131107 VRZ131096:VRZ131107 VID131096:VID131107 UYH131096:UYH131107 UOL131096:UOL131107 UEP131096:UEP131107 TUT131096:TUT131107 TKX131096:TKX131107 TBB131096:TBB131107 SRF131096:SRF131107 SHJ131096:SHJ131107 RXN131096:RXN131107 RNR131096:RNR131107 RDV131096:RDV131107 QTZ131096:QTZ131107 QKD131096:QKD131107 QAH131096:QAH131107 PQL131096:PQL131107 PGP131096:PGP131107 OWT131096:OWT131107 OMX131096:OMX131107 ODB131096:ODB131107 NTF131096:NTF131107 NJJ131096:NJJ131107 MZN131096:MZN131107 MPR131096:MPR131107 MFV131096:MFV131107 LVZ131096:LVZ131107 LMD131096:LMD131107 LCH131096:LCH131107 KSL131096:KSL131107 KIP131096:KIP131107 JYT131096:JYT131107 JOX131096:JOX131107 JFB131096:JFB131107 IVF131096:IVF131107 ILJ131096:ILJ131107 IBN131096:IBN131107 HRR131096:HRR131107 HHV131096:HHV131107 GXZ131096:GXZ131107 GOD131096:GOD131107 GEH131096:GEH131107 FUL131096:FUL131107 FKP131096:FKP131107 FAT131096:FAT131107 EQX131096:EQX131107 EHB131096:EHB131107 DXF131096:DXF131107 DNJ131096:DNJ131107 DDN131096:DDN131107 CTR131096:CTR131107 CJV131096:CJV131107 BZZ131096:BZZ131107 BQD131096:BQD131107 BGH131096:BGH131107 AWL131096:AWL131107 AMP131096:AMP131107 ACT131096:ACT131107 SX131096:SX131107 JB131096:JB131107 F131096:F131107 WVN65560:WVN65571 WLR65560:WLR65571 WBV65560:WBV65571 VRZ65560:VRZ65571 VID65560:VID65571 UYH65560:UYH65571 UOL65560:UOL65571 UEP65560:UEP65571 TUT65560:TUT65571 TKX65560:TKX65571 TBB65560:TBB65571 SRF65560:SRF65571 SHJ65560:SHJ65571 RXN65560:RXN65571 RNR65560:RNR65571 RDV65560:RDV65571 QTZ65560:QTZ65571 QKD65560:QKD65571 QAH65560:QAH65571 PQL65560:PQL65571 PGP65560:PGP65571 OWT65560:OWT65571 OMX65560:OMX65571 ODB65560:ODB65571 NTF65560:NTF65571 NJJ65560:NJJ65571 MZN65560:MZN65571 MPR65560:MPR65571 MFV65560:MFV65571 LVZ65560:LVZ65571 LMD65560:LMD65571 LCH65560:LCH65571 KSL65560:KSL65571 KIP65560:KIP65571 JYT65560:JYT65571 JOX65560:JOX65571 JFB65560:JFB65571 IVF65560:IVF65571 ILJ65560:ILJ65571 IBN65560:IBN65571 HRR65560:HRR65571 HHV65560:HHV65571 GXZ65560:GXZ65571 GOD65560:GOD65571 GEH65560:GEH65571 FUL65560:FUL65571 FKP65560:FKP65571 FAT65560:FAT65571 EQX65560:EQX65571 EHB65560:EHB65571 DXF65560:DXF65571 DNJ65560:DNJ65571 DDN65560:DDN65571 CTR65560:CTR65571 CJV65560:CJV65571 BZZ65560:BZZ65571 BQD65560:BQD65571 BGH65560:BGH65571 AWL65560:AWL65571 AMP65560:AMP65571 ACT65560:ACT65571 SX65560:SX65571 JB65560:JB65571 F65560:F65571 WVJ17:WVJ28 WLN17:WLN28 WBR17:WBR28 VRV17:VRV28 VHZ17:VHZ28 UYD17:UYD28 UOH17:UOH28 UEL17:UEL28 TUP17:TUP28 TKT17:TKT28 TAX17:TAX28 SRB17:SRB28 SHF17:SHF28 RXJ17:RXJ28 RNN17:RNN28 RDR17:RDR28 QTV17:QTV28 QJZ17:QJZ28 QAD17:QAD28 PQH17:PQH28 PGL17:PGL28 OWP17:OWP28 OMT17:OMT28 OCX17:OCX28 NTB17:NTB28 NJF17:NJF28 MZJ17:MZJ28 MPN17:MPN28 MFR17:MFR28 LVV17:LVV28 LLZ17:LLZ28 LCD17:LCD28 KSH17:KSH28 KIL17:KIL28 JYP17:JYP28 JOT17:JOT28 JEX17:JEX28 IVB17:IVB28 ILF17:ILF28 IBJ17:IBJ28 HRN17:HRN28 HHR17:HHR28 GXV17:GXV28 GNZ17:GNZ28 GED17:GED28 FUH17:FUH28 FKL17:FKL28 FAP17:FAP28 EQT17:EQT28 EGX17:EGX28 DXB17:DXB28 DNF17:DNF28 DDJ17:DDJ28 CTN17:CTN28 CJR17:CJR28 BZV17:BZV28 BPZ17:BPZ28 BGD17:BGD28 AWH17:AWH28 AML17:AML28 ACP17:ACP28 ST17:ST28 IX17:IX28">
      <formula1>$F$69:$F$72</formula1>
    </dataValidation>
    <dataValidation type="list" imeMode="off" allowBlank="1" showInputMessage="1" showErrorMessage="1" sqref="J18 WVR983073 WLV983073 WBZ983073 VSD983073 VIH983073 UYL983073 UOP983073 UET983073 TUX983073 TLB983073 TBF983073 SRJ983073 SHN983073 RXR983073 RNV983073 RDZ983073 QUD983073 QKH983073 QAL983073 PQP983073 PGT983073 OWX983073 ONB983073 ODF983073 NTJ983073 NJN983073 MZR983073 MPV983073 MFZ983073 LWD983073 LMH983073 LCL983073 KSP983073 KIT983073 JYX983073 JPB983073 JFF983073 IVJ983073 ILN983073 IBR983073 HRV983073 HHZ983073 GYD983073 GOH983073 GEL983073 FUP983073 FKT983073 FAX983073 ERB983073 EHF983073 DXJ983073 DNN983073 DDR983073 CTV983073 CJZ983073 CAD983073 BQH983073 BGL983073 AWP983073 AMT983073 ACX983073 TB983073 JF983073 J983073 WVR917537 WLV917537 WBZ917537 VSD917537 VIH917537 UYL917537 UOP917537 UET917537 TUX917537 TLB917537 TBF917537 SRJ917537 SHN917537 RXR917537 RNV917537 RDZ917537 QUD917537 QKH917537 QAL917537 PQP917537 PGT917537 OWX917537 ONB917537 ODF917537 NTJ917537 NJN917537 MZR917537 MPV917537 MFZ917537 LWD917537 LMH917537 LCL917537 KSP917537 KIT917537 JYX917537 JPB917537 JFF917537 IVJ917537 ILN917537 IBR917537 HRV917537 HHZ917537 GYD917537 GOH917537 GEL917537 FUP917537 FKT917537 FAX917537 ERB917537 EHF917537 DXJ917537 DNN917537 DDR917537 CTV917537 CJZ917537 CAD917537 BQH917537 BGL917537 AWP917537 AMT917537 ACX917537 TB917537 JF917537 J917537 WVR852001 WLV852001 WBZ852001 VSD852001 VIH852001 UYL852001 UOP852001 UET852001 TUX852001 TLB852001 TBF852001 SRJ852001 SHN852001 RXR852001 RNV852001 RDZ852001 QUD852001 QKH852001 QAL852001 PQP852001 PGT852001 OWX852001 ONB852001 ODF852001 NTJ852001 NJN852001 MZR852001 MPV852001 MFZ852001 LWD852001 LMH852001 LCL852001 KSP852001 KIT852001 JYX852001 JPB852001 JFF852001 IVJ852001 ILN852001 IBR852001 HRV852001 HHZ852001 GYD852001 GOH852001 GEL852001 FUP852001 FKT852001 FAX852001 ERB852001 EHF852001 DXJ852001 DNN852001 DDR852001 CTV852001 CJZ852001 CAD852001 BQH852001 BGL852001 AWP852001 AMT852001 ACX852001 TB852001 JF852001 J852001 WVR786465 WLV786465 WBZ786465 VSD786465 VIH786465 UYL786465 UOP786465 UET786465 TUX786465 TLB786465 TBF786465 SRJ786465 SHN786465 RXR786465 RNV786465 RDZ786465 QUD786465 QKH786465 QAL786465 PQP786465 PGT786465 OWX786465 ONB786465 ODF786465 NTJ786465 NJN786465 MZR786465 MPV786465 MFZ786465 LWD786465 LMH786465 LCL786465 KSP786465 KIT786465 JYX786465 JPB786465 JFF786465 IVJ786465 ILN786465 IBR786465 HRV786465 HHZ786465 GYD786465 GOH786465 GEL786465 FUP786465 FKT786465 FAX786465 ERB786465 EHF786465 DXJ786465 DNN786465 DDR786465 CTV786465 CJZ786465 CAD786465 BQH786465 BGL786465 AWP786465 AMT786465 ACX786465 TB786465 JF786465 J786465 WVR720929 WLV720929 WBZ720929 VSD720929 VIH720929 UYL720929 UOP720929 UET720929 TUX720929 TLB720929 TBF720929 SRJ720929 SHN720929 RXR720929 RNV720929 RDZ720929 QUD720929 QKH720929 QAL720929 PQP720929 PGT720929 OWX720929 ONB720929 ODF720929 NTJ720929 NJN720929 MZR720929 MPV720929 MFZ720929 LWD720929 LMH720929 LCL720929 KSP720929 KIT720929 JYX720929 JPB720929 JFF720929 IVJ720929 ILN720929 IBR720929 HRV720929 HHZ720929 GYD720929 GOH720929 GEL720929 FUP720929 FKT720929 FAX720929 ERB720929 EHF720929 DXJ720929 DNN720929 DDR720929 CTV720929 CJZ720929 CAD720929 BQH720929 BGL720929 AWP720929 AMT720929 ACX720929 TB720929 JF720929 J720929 WVR655393 WLV655393 WBZ655393 VSD655393 VIH655393 UYL655393 UOP655393 UET655393 TUX655393 TLB655393 TBF655393 SRJ655393 SHN655393 RXR655393 RNV655393 RDZ655393 QUD655393 QKH655393 QAL655393 PQP655393 PGT655393 OWX655393 ONB655393 ODF655393 NTJ655393 NJN655393 MZR655393 MPV655393 MFZ655393 LWD655393 LMH655393 LCL655393 KSP655393 KIT655393 JYX655393 JPB655393 JFF655393 IVJ655393 ILN655393 IBR655393 HRV655393 HHZ655393 GYD655393 GOH655393 GEL655393 FUP655393 FKT655393 FAX655393 ERB655393 EHF655393 DXJ655393 DNN655393 DDR655393 CTV655393 CJZ655393 CAD655393 BQH655393 BGL655393 AWP655393 AMT655393 ACX655393 TB655393 JF655393 J655393 WVR589857 WLV589857 WBZ589857 VSD589857 VIH589857 UYL589857 UOP589857 UET589857 TUX589857 TLB589857 TBF589857 SRJ589857 SHN589857 RXR589857 RNV589857 RDZ589857 QUD589857 QKH589857 QAL589857 PQP589857 PGT589857 OWX589857 ONB589857 ODF589857 NTJ589857 NJN589857 MZR589857 MPV589857 MFZ589857 LWD589857 LMH589857 LCL589857 KSP589857 KIT589857 JYX589857 JPB589857 JFF589857 IVJ589857 ILN589857 IBR589857 HRV589857 HHZ589857 GYD589857 GOH589857 GEL589857 FUP589857 FKT589857 FAX589857 ERB589857 EHF589857 DXJ589857 DNN589857 DDR589857 CTV589857 CJZ589857 CAD589857 BQH589857 BGL589857 AWP589857 AMT589857 ACX589857 TB589857 JF589857 J589857 WVR524321 WLV524321 WBZ524321 VSD524321 VIH524321 UYL524321 UOP524321 UET524321 TUX524321 TLB524321 TBF524321 SRJ524321 SHN524321 RXR524321 RNV524321 RDZ524321 QUD524321 QKH524321 QAL524321 PQP524321 PGT524321 OWX524321 ONB524321 ODF524321 NTJ524321 NJN524321 MZR524321 MPV524321 MFZ524321 LWD524321 LMH524321 LCL524321 KSP524321 KIT524321 JYX524321 JPB524321 JFF524321 IVJ524321 ILN524321 IBR524321 HRV524321 HHZ524321 GYD524321 GOH524321 GEL524321 FUP524321 FKT524321 FAX524321 ERB524321 EHF524321 DXJ524321 DNN524321 DDR524321 CTV524321 CJZ524321 CAD524321 BQH524321 BGL524321 AWP524321 AMT524321 ACX524321 TB524321 JF524321 J524321 WVR458785 WLV458785 WBZ458785 VSD458785 VIH458785 UYL458785 UOP458785 UET458785 TUX458785 TLB458785 TBF458785 SRJ458785 SHN458785 RXR458785 RNV458785 RDZ458785 QUD458785 QKH458785 QAL458785 PQP458785 PGT458785 OWX458785 ONB458785 ODF458785 NTJ458785 NJN458785 MZR458785 MPV458785 MFZ458785 LWD458785 LMH458785 LCL458785 KSP458785 KIT458785 JYX458785 JPB458785 JFF458785 IVJ458785 ILN458785 IBR458785 HRV458785 HHZ458785 GYD458785 GOH458785 GEL458785 FUP458785 FKT458785 FAX458785 ERB458785 EHF458785 DXJ458785 DNN458785 DDR458785 CTV458785 CJZ458785 CAD458785 BQH458785 BGL458785 AWP458785 AMT458785 ACX458785 TB458785 JF458785 J458785 WVR393249 WLV393249 WBZ393249 VSD393249 VIH393249 UYL393249 UOP393249 UET393249 TUX393249 TLB393249 TBF393249 SRJ393249 SHN393249 RXR393249 RNV393249 RDZ393249 QUD393249 QKH393249 QAL393249 PQP393249 PGT393249 OWX393249 ONB393249 ODF393249 NTJ393249 NJN393249 MZR393249 MPV393249 MFZ393249 LWD393249 LMH393249 LCL393249 KSP393249 KIT393249 JYX393249 JPB393249 JFF393249 IVJ393249 ILN393249 IBR393249 HRV393249 HHZ393249 GYD393249 GOH393249 GEL393249 FUP393249 FKT393249 FAX393249 ERB393249 EHF393249 DXJ393249 DNN393249 DDR393249 CTV393249 CJZ393249 CAD393249 BQH393249 BGL393249 AWP393249 AMT393249 ACX393249 TB393249 JF393249 J393249 WVR327713 WLV327713 WBZ327713 VSD327713 VIH327713 UYL327713 UOP327713 UET327713 TUX327713 TLB327713 TBF327713 SRJ327713 SHN327713 RXR327713 RNV327713 RDZ327713 QUD327713 QKH327713 QAL327713 PQP327713 PGT327713 OWX327713 ONB327713 ODF327713 NTJ327713 NJN327713 MZR327713 MPV327713 MFZ327713 LWD327713 LMH327713 LCL327713 KSP327713 KIT327713 JYX327713 JPB327713 JFF327713 IVJ327713 ILN327713 IBR327713 HRV327713 HHZ327713 GYD327713 GOH327713 GEL327713 FUP327713 FKT327713 FAX327713 ERB327713 EHF327713 DXJ327713 DNN327713 DDR327713 CTV327713 CJZ327713 CAD327713 BQH327713 BGL327713 AWP327713 AMT327713 ACX327713 TB327713 JF327713 J327713 WVR262177 WLV262177 WBZ262177 VSD262177 VIH262177 UYL262177 UOP262177 UET262177 TUX262177 TLB262177 TBF262177 SRJ262177 SHN262177 RXR262177 RNV262177 RDZ262177 QUD262177 QKH262177 QAL262177 PQP262177 PGT262177 OWX262177 ONB262177 ODF262177 NTJ262177 NJN262177 MZR262177 MPV262177 MFZ262177 LWD262177 LMH262177 LCL262177 KSP262177 KIT262177 JYX262177 JPB262177 JFF262177 IVJ262177 ILN262177 IBR262177 HRV262177 HHZ262177 GYD262177 GOH262177 GEL262177 FUP262177 FKT262177 FAX262177 ERB262177 EHF262177 DXJ262177 DNN262177 DDR262177 CTV262177 CJZ262177 CAD262177 BQH262177 BGL262177 AWP262177 AMT262177 ACX262177 TB262177 JF262177 J262177 WVR196641 WLV196641 WBZ196641 VSD196641 VIH196641 UYL196641 UOP196641 UET196641 TUX196641 TLB196641 TBF196641 SRJ196641 SHN196641 RXR196641 RNV196641 RDZ196641 QUD196641 QKH196641 QAL196641 PQP196641 PGT196641 OWX196641 ONB196641 ODF196641 NTJ196641 NJN196641 MZR196641 MPV196641 MFZ196641 LWD196641 LMH196641 LCL196641 KSP196641 KIT196641 JYX196641 JPB196641 JFF196641 IVJ196641 ILN196641 IBR196641 HRV196641 HHZ196641 GYD196641 GOH196641 GEL196641 FUP196641 FKT196641 FAX196641 ERB196641 EHF196641 DXJ196641 DNN196641 DDR196641 CTV196641 CJZ196641 CAD196641 BQH196641 BGL196641 AWP196641 AMT196641 ACX196641 TB196641 JF196641 J196641 WVR131105 WLV131105 WBZ131105 VSD131105 VIH131105 UYL131105 UOP131105 UET131105 TUX131105 TLB131105 TBF131105 SRJ131105 SHN131105 RXR131105 RNV131105 RDZ131105 QUD131105 QKH131105 QAL131105 PQP131105 PGT131105 OWX131105 ONB131105 ODF131105 NTJ131105 NJN131105 MZR131105 MPV131105 MFZ131105 LWD131105 LMH131105 LCL131105 KSP131105 KIT131105 JYX131105 JPB131105 JFF131105 IVJ131105 ILN131105 IBR131105 HRV131105 HHZ131105 GYD131105 GOH131105 GEL131105 FUP131105 FKT131105 FAX131105 ERB131105 EHF131105 DXJ131105 DNN131105 DDR131105 CTV131105 CJZ131105 CAD131105 BQH131105 BGL131105 AWP131105 AMT131105 ACX131105 TB131105 JF131105 J131105 WVR65569 WLV65569 WBZ65569 VSD65569 VIH65569 UYL65569 UOP65569 UET65569 TUX65569 TLB65569 TBF65569 SRJ65569 SHN65569 RXR65569 RNV65569 RDZ65569 QUD65569 QKH65569 QAL65569 PQP65569 PGT65569 OWX65569 ONB65569 ODF65569 NTJ65569 NJN65569 MZR65569 MPV65569 MFZ65569 LWD65569 LMH65569 LCL65569 KSP65569 KIT65569 JYX65569 JPB65569 JFF65569 IVJ65569 ILN65569 IBR65569 HRV65569 HHZ65569 GYD65569 GOH65569 GEL65569 FUP65569 FKT65569 FAX65569 ERB65569 EHF65569 DXJ65569 DNN65569 DDR65569 CTV65569 CJZ65569 CAD65569 BQH65569 BGL65569 AWP65569 AMT65569 ACX65569 TB65569 JF65569 J65569 WVN26 WLR26 WBV26 VRZ26 VID26 UYH26 UOL26 UEP26 TUT26 TKX26 TBB26 SRF26 SHJ26 RXN26 RNR26 RDV26 QTZ26 QKD26 QAH26 PQL26 PGP26 OWT26 OMX26 ODB26 NTF26 NJJ26 MZN26 MPR26 MFV26 LVZ26 LMD26 LCH26 KSL26 KIP26 JYT26 JOX26 JFB26 IVF26 ILJ26 IBN26 HRR26 HHV26 GXZ26 GOD26 GEH26 FUL26 FKP26 FAT26 EQX26 EHB26 DXF26 DNJ26 DDN26 CTR26 CJV26 BZZ26 BQD26 BGH26 AWL26 AMP26 ACT26 SX26 JB26 J26 WVR983071 WLV983071 WBZ983071 VSD983071 VIH983071 UYL983071 UOP983071 UET983071 TUX983071 TLB983071 TBF983071 SRJ983071 SHN983071 RXR983071 RNV983071 RDZ983071 QUD983071 QKH983071 QAL983071 PQP983071 PGT983071 OWX983071 ONB983071 ODF983071 NTJ983071 NJN983071 MZR983071 MPV983071 MFZ983071 LWD983071 LMH983071 LCL983071 KSP983071 KIT983071 JYX983071 JPB983071 JFF983071 IVJ983071 ILN983071 IBR983071 HRV983071 HHZ983071 GYD983071 GOH983071 GEL983071 FUP983071 FKT983071 FAX983071 ERB983071 EHF983071 DXJ983071 DNN983071 DDR983071 CTV983071 CJZ983071 CAD983071 BQH983071 BGL983071 AWP983071 AMT983071 ACX983071 TB983071 JF983071 J983071 WVR917535 WLV917535 WBZ917535 VSD917535 VIH917535 UYL917535 UOP917535 UET917535 TUX917535 TLB917535 TBF917535 SRJ917535 SHN917535 RXR917535 RNV917535 RDZ917535 QUD917535 QKH917535 QAL917535 PQP917535 PGT917535 OWX917535 ONB917535 ODF917535 NTJ917535 NJN917535 MZR917535 MPV917535 MFZ917535 LWD917535 LMH917535 LCL917535 KSP917535 KIT917535 JYX917535 JPB917535 JFF917535 IVJ917535 ILN917535 IBR917535 HRV917535 HHZ917535 GYD917535 GOH917535 GEL917535 FUP917535 FKT917535 FAX917535 ERB917535 EHF917535 DXJ917535 DNN917535 DDR917535 CTV917535 CJZ917535 CAD917535 BQH917535 BGL917535 AWP917535 AMT917535 ACX917535 TB917535 JF917535 J917535 WVR851999 WLV851999 WBZ851999 VSD851999 VIH851999 UYL851999 UOP851999 UET851999 TUX851999 TLB851999 TBF851999 SRJ851999 SHN851999 RXR851999 RNV851999 RDZ851999 QUD851999 QKH851999 QAL851999 PQP851999 PGT851999 OWX851999 ONB851999 ODF851999 NTJ851999 NJN851999 MZR851999 MPV851999 MFZ851999 LWD851999 LMH851999 LCL851999 KSP851999 KIT851999 JYX851999 JPB851999 JFF851999 IVJ851999 ILN851999 IBR851999 HRV851999 HHZ851999 GYD851999 GOH851999 GEL851999 FUP851999 FKT851999 FAX851999 ERB851999 EHF851999 DXJ851999 DNN851999 DDR851999 CTV851999 CJZ851999 CAD851999 BQH851999 BGL851999 AWP851999 AMT851999 ACX851999 TB851999 JF851999 J851999 WVR786463 WLV786463 WBZ786463 VSD786463 VIH786463 UYL786463 UOP786463 UET786463 TUX786463 TLB786463 TBF786463 SRJ786463 SHN786463 RXR786463 RNV786463 RDZ786463 QUD786463 QKH786463 QAL786463 PQP786463 PGT786463 OWX786463 ONB786463 ODF786463 NTJ786463 NJN786463 MZR786463 MPV786463 MFZ786463 LWD786463 LMH786463 LCL786463 KSP786463 KIT786463 JYX786463 JPB786463 JFF786463 IVJ786463 ILN786463 IBR786463 HRV786463 HHZ786463 GYD786463 GOH786463 GEL786463 FUP786463 FKT786463 FAX786463 ERB786463 EHF786463 DXJ786463 DNN786463 DDR786463 CTV786463 CJZ786463 CAD786463 BQH786463 BGL786463 AWP786463 AMT786463 ACX786463 TB786463 JF786463 J786463 WVR720927 WLV720927 WBZ720927 VSD720927 VIH720927 UYL720927 UOP720927 UET720927 TUX720927 TLB720927 TBF720927 SRJ720927 SHN720927 RXR720927 RNV720927 RDZ720927 QUD720927 QKH720927 QAL720927 PQP720927 PGT720927 OWX720927 ONB720927 ODF720927 NTJ720927 NJN720927 MZR720927 MPV720927 MFZ720927 LWD720927 LMH720927 LCL720927 KSP720927 KIT720927 JYX720927 JPB720927 JFF720927 IVJ720927 ILN720927 IBR720927 HRV720927 HHZ720927 GYD720927 GOH720927 GEL720927 FUP720927 FKT720927 FAX720927 ERB720927 EHF720927 DXJ720927 DNN720927 DDR720927 CTV720927 CJZ720927 CAD720927 BQH720927 BGL720927 AWP720927 AMT720927 ACX720927 TB720927 JF720927 J720927 WVR655391 WLV655391 WBZ655391 VSD655391 VIH655391 UYL655391 UOP655391 UET655391 TUX655391 TLB655391 TBF655391 SRJ655391 SHN655391 RXR655391 RNV655391 RDZ655391 QUD655391 QKH655391 QAL655391 PQP655391 PGT655391 OWX655391 ONB655391 ODF655391 NTJ655391 NJN655391 MZR655391 MPV655391 MFZ655391 LWD655391 LMH655391 LCL655391 KSP655391 KIT655391 JYX655391 JPB655391 JFF655391 IVJ655391 ILN655391 IBR655391 HRV655391 HHZ655391 GYD655391 GOH655391 GEL655391 FUP655391 FKT655391 FAX655391 ERB655391 EHF655391 DXJ655391 DNN655391 DDR655391 CTV655391 CJZ655391 CAD655391 BQH655391 BGL655391 AWP655391 AMT655391 ACX655391 TB655391 JF655391 J655391 WVR589855 WLV589855 WBZ589855 VSD589855 VIH589855 UYL589855 UOP589855 UET589855 TUX589855 TLB589855 TBF589855 SRJ589855 SHN589855 RXR589855 RNV589855 RDZ589855 QUD589855 QKH589855 QAL589855 PQP589855 PGT589855 OWX589855 ONB589855 ODF589855 NTJ589855 NJN589855 MZR589855 MPV589855 MFZ589855 LWD589855 LMH589855 LCL589855 KSP589855 KIT589855 JYX589855 JPB589855 JFF589855 IVJ589855 ILN589855 IBR589855 HRV589855 HHZ589855 GYD589855 GOH589855 GEL589855 FUP589855 FKT589855 FAX589855 ERB589855 EHF589855 DXJ589855 DNN589855 DDR589855 CTV589855 CJZ589855 CAD589855 BQH589855 BGL589855 AWP589855 AMT589855 ACX589855 TB589855 JF589855 J589855 WVR524319 WLV524319 WBZ524319 VSD524319 VIH524319 UYL524319 UOP524319 UET524319 TUX524319 TLB524319 TBF524319 SRJ524319 SHN524319 RXR524319 RNV524319 RDZ524319 QUD524319 QKH524319 QAL524319 PQP524319 PGT524319 OWX524319 ONB524319 ODF524319 NTJ524319 NJN524319 MZR524319 MPV524319 MFZ524319 LWD524319 LMH524319 LCL524319 KSP524319 KIT524319 JYX524319 JPB524319 JFF524319 IVJ524319 ILN524319 IBR524319 HRV524319 HHZ524319 GYD524319 GOH524319 GEL524319 FUP524319 FKT524319 FAX524319 ERB524319 EHF524319 DXJ524319 DNN524319 DDR524319 CTV524319 CJZ524319 CAD524319 BQH524319 BGL524319 AWP524319 AMT524319 ACX524319 TB524319 JF524319 J524319 WVR458783 WLV458783 WBZ458783 VSD458783 VIH458783 UYL458783 UOP458783 UET458783 TUX458783 TLB458783 TBF458783 SRJ458783 SHN458783 RXR458783 RNV458783 RDZ458783 QUD458783 QKH458783 QAL458783 PQP458783 PGT458783 OWX458783 ONB458783 ODF458783 NTJ458783 NJN458783 MZR458783 MPV458783 MFZ458783 LWD458783 LMH458783 LCL458783 KSP458783 KIT458783 JYX458783 JPB458783 JFF458783 IVJ458783 ILN458783 IBR458783 HRV458783 HHZ458783 GYD458783 GOH458783 GEL458783 FUP458783 FKT458783 FAX458783 ERB458783 EHF458783 DXJ458783 DNN458783 DDR458783 CTV458783 CJZ458783 CAD458783 BQH458783 BGL458783 AWP458783 AMT458783 ACX458783 TB458783 JF458783 J458783 WVR393247 WLV393247 WBZ393247 VSD393247 VIH393247 UYL393247 UOP393247 UET393247 TUX393247 TLB393247 TBF393247 SRJ393247 SHN393247 RXR393247 RNV393247 RDZ393247 QUD393247 QKH393247 QAL393247 PQP393247 PGT393247 OWX393247 ONB393247 ODF393247 NTJ393247 NJN393247 MZR393247 MPV393247 MFZ393247 LWD393247 LMH393247 LCL393247 KSP393247 KIT393247 JYX393247 JPB393247 JFF393247 IVJ393247 ILN393247 IBR393247 HRV393247 HHZ393247 GYD393247 GOH393247 GEL393247 FUP393247 FKT393247 FAX393247 ERB393247 EHF393247 DXJ393247 DNN393247 DDR393247 CTV393247 CJZ393247 CAD393247 BQH393247 BGL393247 AWP393247 AMT393247 ACX393247 TB393247 JF393247 J393247 WVR327711 WLV327711 WBZ327711 VSD327711 VIH327711 UYL327711 UOP327711 UET327711 TUX327711 TLB327711 TBF327711 SRJ327711 SHN327711 RXR327711 RNV327711 RDZ327711 QUD327711 QKH327711 QAL327711 PQP327711 PGT327711 OWX327711 ONB327711 ODF327711 NTJ327711 NJN327711 MZR327711 MPV327711 MFZ327711 LWD327711 LMH327711 LCL327711 KSP327711 KIT327711 JYX327711 JPB327711 JFF327711 IVJ327711 ILN327711 IBR327711 HRV327711 HHZ327711 GYD327711 GOH327711 GEL327711 FUP327711 FKT327711 FAX327711 ERB327711 EHF327711 DXJ327711 DNN327711 DDR327711 CTV327711 CJZ327711 CAD327711 BQH327711 BGL327711 AWP327711 AMT327711 ACX327711 TB327711 JF327711 J327711 WVR262175 WLV262175 WBZ262175 VSD262175 VIH262175 UYL262175 UOP262175 UET262175 TUX262175 TLB262175 TBF262175 SRJ262175 SHN262175 RXR262175 RNV262175 RDZ262175 QUD262175 QKH262175 QAL262175 PQP262175 PGT262175 OWX262175 ONB262175 ODF262175 NTJ262175 NJN262175 MZR262175 MPV262175 MFZ262175 LWD262175 LMH262175 LCL262175 KSP262175 KIT262175 JYX262175 JPB262175 JFF262175 IVJ262175 ILN262175 IBR262175 HRV262175 HHZ262175 GYD262175 GOH262175 GEL262175 FUP262175 FKT262175 FAX262175 ERB262175 EHF262175 DXJ262175 DNN262175 DDR262175 CTV262175 CJZ262175 CAD262175 BQH262175 BGL262175 AWP262175 AMT262175 ACX262175 TB262175 JF262175 J262175 WVR196639 WLV196639 WBZ196639 VSD196639 VIH196639 UYL196639 UOP196639 UET196639 TUX196639 TLB196639 TBF196639 SRJ196639 SHN196639 RXR196639 RNV196639 RDZ196639 QUD196639 QKH196639 QAL196639 PQP196639 PGT196639 OWX196639 ONB196639 ODF196639 NTJ196639 NJN196639 MZR196639 MPV196639 MFZ196639 LWD196639 LMH196639 LCL196639 KSP196639 KIT196639 JYX196639 JPB196639 JFF196639 IVJ196639 ILN196639 IBR196639 HRV196639 HHZ196639 GYD196639 GOH196639 GEL196639 FUP196639 FKT196639 FAX196639 ERB196639 EHF196639 DXJ196639 DNN196639 DDR196639 CTV196639 CJZ196639 CAD196639 BQH196639 BGL196639 AWP196639 AMT196639 ACX196639 TB196639 JF196639 J196639 WVR131103 WLV131103 WBZ131103 VSD131103 VIH131103 UYL131103 UOP131103 UET131103 TUX131103 TLB131103 TBF131103 SRJ131103 SHN131103 RXR131103 RNV131103 RDZ131103 QUD131103 QKH131103 QAL131103 PQP131103 PGT131103 OWX131103 ONB131103 ODF131103 NTJ131103 NJN131103 MZR131103 MPV131103 MFZ131103 LWD131103 LMH131103 LCL131103 KSP131103 KIT131103 JYX131103 JPB131103 JFF131103 IVJ131103 ILN131103 IBR131103 HRV131103 HHZ131103 GYD131103 GOH131103 GEL131103 FUP131103 FKT131103 FAX131103 ERB131103 EHF131103 DXJ131103 DNN131103 DDR131103 CTV131103 CJZ131103 CAD131103 BQH131103 BGL131103 AWP131103 AMT131103 ACX131103 TB131103 JF131103 J131103 WVR65567 WLV65567 WBZ65567 VSD65567 VIH65567 UYL65567 UOP65567 UET65567 TUX65567 TLB65567 TBF65567 SRJ65567 SHN65567 RXR65567 RNV65567 RDZ65567 QUD65567 QKH65567 QAL65567 PQP65567 PGT65567 OWX65567 ONB65567 ODF65567 NTJ65567 NJN65567 MZR65567 MPV65567 MFZ65567 LWD65567 LMH65567 LCL65567 KSP65567 KIT65567 JYX65567 JPB65567 JFF65567 IVJ65567 ILN65567 IBR65567 HRV65567 HHZ65567 GYD65567 GOH65567 GEL65567 FUP65567 FKT65567 FAX65567 ERB65567 EHF65567 DXJ65567 DNN65567 DDR65567 CTV65567 CJZ65567 CAD65567 BQH65567 BGL65567 AWP65567 AMT65567 ACX65567 TB65567 JF65567 J65567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J24 WVR983069 WLV983069 WBZ983069 VSD983069 VIH983069 UYL983069 UOP983069 UET983069 TUX983069 TLB983069 TBF983069 SRJ983069 SHN983069 RXR983069 RNV983069 RDZ983069 QUD983069 QKH983069 QAL983069 PQP983069 PGT983069 OWX983069 ONB983069 ODF983069 NTJ983069 NJN983069 MZR983069 MPV983069 MFZ983069 LWD983069 LMH983069 LCL983069 KSP983069 KIT983069 JYX983069 JPB983069 JFF983069 IVJ983069 ILN983069 IBR983069 HRV983069 HHZ983069 GYD983069 GOH983069 GEL983069 FUP983069 FKT983069 FAX983069 ERB983069 EHF983069 DXJ983069 DNN983069 DDR983069 CTV983069 CJZ983069 CAD983069 BQH983069 BGL983069 AWP983069 AMT983069 ACX983069 TB983069 JF983069 J983069 WVR917533 WLV917533 WBZ917533 VSD917533 VIH917533 UYL917533 UOP917533 UET917533 TUX917533 TLB917533 TBF917533 SRJ917533 SHN917533 RXR917533 RNV917533 RDZ917533 QUD917533 QKH917533 QAL917533 PQP917533 PGT917533 OWX917533 ONB917533 ODF917533 NTJ917533 NJN917533 MZR917533 MPV917533 MFZ917533 LWD917533 LMH917533 LCL917533 KSP917533 KIT917533 JYX917533 JPB917533 JFF917533 IVJ917533 ILN917533 IBR917533 HRV917533 HHZ917533 GYD917533 GOH917533 GEL917533 FUP917533 FKT917533 FAX917533 ERB917533 EHF917533 DXJ917533 DNN917533 DDR917533 CTV917533 CJZ917533 CAD917533 BQH917533 BGL917533 AWP917533 AMT917533 ACX917533 TB917533 JF917533 J917533 WVR851997 WLV851997 WBZ851997 VSD851997 VIH851997 UYL851997 UOP851997 UET851997 TUX851997 TLB851997 TBF851997 SRJ851997 SHN851997 RXR851997 RNV851997 RDZ851997 QUD851997 QKH851997 QAL851997 PQP851997 PGT851997 OWX851997 ONB851997 ODF851997 NTJ851997 NJN851997 MZR851997 MPV851997 MFZ851997 LWD851997 LMH851997 LCL851997 KSP851997 KIT851997 JYX851997 JPB851997 JFF851997 IVJ851997 ILN851997 IBR851997 HRV851997 HHZ851997 GYD851997 GOH851997 GEL851997 FUP851997 FKT851997 FAX851997 ERB851997 EHF851997 DXJ851997 DNN851997 DDR851997 CTV851997 CJZ851997 CAD851997 BQH851997 BGL851997 AWP851997 AMT851997 ACX851997 TB851997 JF851997 J851997 WVR786461 WLV786461 WBZ786461 VSD786461 VIH786461 UYL786461 UOP786461 UET786461 TUX786461 TLB786461 TBF786461 SRJ786461 SHN786461 RXR786461 RNV786461 RDZ786461 QUD786461 QKH786461 QAL786461 PQP786461 PGT786461 OWX786461 ONB786461 ODF786461 NTJ786461 NJN786461 MZR786461 MPV786461 MFZ786461 LWD786461 LMH786461 LCL786461 KSP786461 KIT786461 JYX786461 JPB786461 JFF786461 IVJ786461 ILN786461 IBR786461 HRV786461 HHZ786461 GYD786461 GOH786461 GEL786461 FUP786461 FKT786461 FAX786461 ERB786461 EHF786461 DXJ786461 DNN786461 DDR786461 CTV786461 CJZ786461 CAD786461 BQH786461 BGL786461 AWP786461 AMT786461 ACX786461 TB786461 JF786461 J786461 WVR720925 WLV720925 WBZ720925 VSD720925 VIH720925 UYL720925 UOP720925 UET720925 TUX720925 TLB720925 TBF720925 SRJ720925 SHN720925 RXR720925 RNV720925 RDZ720925 QUD720925 QKH720925 QAL720925 PQP720925 PGT720925 OWX720925 ONB720925 ODF720925 NTJ720925 NJN720925 MZR720925 MPV720925 MFZ720925 LWD720925 LMH720925 LCL720925 KSP720925 KIT720925 JYX720925 JPB720925 JFF720925 IVJ720925 ILN720925 IBR720925 HRV720925 HHZ720925 GYD720925 GOH720925 GEL720925 FUP720925 FKT720925 FAX720925 ERB720925 EHF720925 DXJ720925 DNN720925 DDR720925 CTV720925 CJZ720925 CAD720925 BQH720925 BGL720925 AWP720925 AMT720925 ACX720925 TB720925 JF720925 J720925 WVR655389 WLV655389 WBZ655389 VSD655389 VIH655389 UYL655389 UOP655389 UET655389 TUX655389 TLB655389 TBF655389 SRJ655389 SHN655389 RXR655389 RNV655389 RDZ655389 QUD655389 QKH655389 QAL655389 PQP655389 PGT655389 OWX655389 ONB655389 ODF655389 NTJ655389 NJN655389 MZR655389 MPV655389 MFZ655389 LWD655389 LMH655389 LCL655389 KSP655389 KIT655389 JYX655389 JPB655389 JFF655389 IVJ655389 ILN655389 IBR655389 HRV655389 HHZ655389 GYD655389 GOH655389 GEL655389 FUP655389 FKT655389 FAX655389 ERB655389 EHF655389 DXJ655389 DNN655389 DDR655389 CTV655389 CJZ655389 CAD655389 BQH655389 BGL655389 AWP655389 AMT655389 ACX655389 TB655389 JF655389 J655389 WVR589853 WLV589853 WBZ589853 VSD589853 VIH589853 UYL589853 UOP589853 UET589853 TUX589853 TLB589853 TBF589853 SRJ589853 SHN589853 RXR589853 RNV589853 RDZ589853 QUD589853 QKH589853 QAL589853 PQP589853 PGT589853 OWX589853 ONB589853 ODF589853 NTJ589853 NJN589853 MZR589853 MPV589853 MFZ589853 LWD589853 LMH589853 LCL589853 KSP589853 KIT589853 JYX589853 JPB589853 JFF589853 IVJ589853 ILN589853 IBR589853 HRV589853 HHZ589853 GYD589853 GOH589853 GEL589853 FUP589853 FKT589853 FAX589853 ERB589853 EHF589853 DXJ589853 DNN589853 DDR589853 CTV589853 CJZ589853 CAD589853 BQH589853 BGL589853 AWP589853 AMT589853 ACX589853 TB589853 JF589853 J589853 WVR524317 WLV524317 WBZ524317 VSD524317 VIH524317 UYL524317 UOP524317 UET524317 TUX524317 TLB524317 TBF524317 SRJ524317 SHN524317 RXR524317 RNV524317 RDZ524317 QUD524317 QKH524317 QAL524317 PQP524317 PGT524317 OWX524317 ONB524317 ODF524317 NTJ524317 NJN524317 MZR524317 MPV524317 MFZ524317 LWD524317 LMH524317 LCL524317 KSP524317 KIT524317 JYX524317 JPB524317 JFF524317 IVJ524317 ILN524317 IBR524317 HRV524317 HHZ524317 GYD524317 GOH524317 GEL524317 FUP524317 FKT524317 FAX524317 ERB524317 EHF524317 DXJ524317 DNN524317 DDR524317 CTV524317 CJZ524317 CAD524317 BQH524317 BGL524317 AWP524317 AMT524317 ACX524317 TB524317 JF524317 J524317 WVR458781 WLV458781 WBZ458781 VSD458781 VIH458781 UYL458781 UOP458781 UET458781 TUX458781 TLB458781 TBF458781 SRJ458781 SHN458781 RXR458781 RNV458781 RDZ458781 QUD458781 QKH458781 QAL458781 PQP458781 PGT458781 OWX458781 ONB458781 ODF458781 NTJ458781 NJN458781 MZR458781 MPV458781 MFZ458781 LWD458781 LMH458781 LCL458781 KSP458781 KIT458781 JYX458781 JPB458781 JFF458781 IVJ458781 ILN458781 IBR458781 HRV458781 HHZ458781 GYD458781 GOH458781 GEL458781 FUP458781 FKT458781 FAX458781 ERB458781 EHF458781 DXJ458781 DNN458781 DDR458781 CTV458781 CJZ458781 CAD458781 BQH458781 BGL458781 AWP458781 AMT458781 ACX458781 TB458781 JF458781 J458781 WVR393245 WLV393245 WBZ393245 VSD393245 VIH393245 UYL393245 UOP393245 UET393245 TUX393245 TLB393245 TBF393245 SRJ393245 SHN393245 RXR393245 RNV393245 RDZ393245 QUD393245 QKH393245 QAL393245 PQP393245 PGT393245 OWX393245 ONB393245 ODF393245 NTJ393245 NJN393245 MZR393245 MPV393245 MFZ393245 LWD393245 LMH393245 LCL393245 KSP393245 KIT393245 JYX393245 JPB393245 JFF393245 IVJ393245 ILN393245 IBR393245 HRV393245 HHZ393245 GYD393245 GOH393245 GEL393245 FUP393245 FKT393245 FAX393245 ERB393245 EHF393245 DXJ393245 DNN393245 DDR393245 CTV393245 CJZ393245 CAD393245 BQH393245 BGL393245 AWP393245 AMT393245 ACX393245 TB393245 JF393245 J393245 WVR327709 WLV327709 WBZ327709 VSD327709 VIH327709 UYL327709 UOP327709 UET327709 TUX327709 TLB327709 TBF327709 SRJ327709 SHN327709 RXR327709 RNV327709 RDZ327709 QUD327709 QKH327709 QAL327709 PQP327709 PGT327709 OWX327709 ONB327709 ODF327709 NTJ327709 NJN327709 MZR327709 MPV327709 MFZ327709 LWD327709 LMH327709 LCL327709 KSP327709 KIT327709 JYX327709 JPB327709 JFF327709 IVJ327709 ILN327709 IBR327709 HRV327709 HHZ327709 GYD327709 GOH327709 GEL327709 FUP327709 FKT327709 FAX327709 ERB327709 EHF327709 DXJ327709 DNN327709 DDR327709 CTV327709 CJZ327709 CAD327709 BQH327709 BGL327709 AWP327709 AMT327709 ACX327709 TB327709 JF327709 J327709 WVR262173 WLV262173 WBZ262173 VSD262173 VIH262173 UYL262173 UOP262173 UET262173 TUX262173 TLB262173 TBF262173 SRJ262173 SHN262173 RXR262173 RNV262173 RDZ262173 QUD262173 QKH262173 QAL262173 PQP262173 PGT262173 OWX262173 ONB262173 ODF262173 NTJ262173 NJN262173 MZR262173 MPV262173 MFZ262173 LWD262173 LMH262173 LCL262173 KSP262173 KIT262173 JYX262173 JPB262173 JFF262173 IVJ262173 ILN262173 IBR262173 HRV262173 HHZ262173 GYD262173 GOH262173 GEL262173 FUP262173 FKT262173 FAX262173 ERB262173 EHF262173 DXJ262173 DNN262173 DDR262173 CTV262173 CJZ262173 CAD262173 BQH262173 BGL262173 AWP262173 AMT262173 ACX262173 TB262173 JF262173 J262173 WVR196637 WLV196637 WBZ196637 VSD196637 VIH196637 UYL196637 UOP196637 UET196637 TUX196637 TLB196637 TBF196637 SRJ196637 SHN196637 RXR196637 RNV196637 RDZ196637 QUD196637 QKH196637 QAL196637 PQP196637 PGT196637 OWX196637 ONB196637 ODF196637 NTJ196637 NJN196637 MZR196637 MPV196637 MFZ196637 LWD196637 LMH196637 LCL196637 KSP196637 KIT196637 JYX196637 JPB196637 JFF196637 IVJ196637 ILN196637 IBR196637 HRV196637 HHZ196637 GYD196637 GOH196637 GEL196637 FUP196637 FKT196637 FAX196637 ERB196637 EHF196637 DXJ196637 DNN196637 DDR196637 CTV196637 CJZ196637 CAD196637 BQH196637 BGL196637 AWP196637 AMT196637 ACX196637 TB196637 JF196637 J196637 WVR131101 WLV131101 WBZ131101 VSD131101 VIH131101 UYL131101 UOP131101 UET131101 TUX131101 TLB131101 TBF131101 SRJ131101 SHN131101 RXR131101 RNV131101 RDZ131101 QUD131101 QKH131101 QAL131101 PQP131101 PGT131101 OWX131101 ONB131101 ODF131101 NTJ131101 NJN131101 MZR131101 MPV131101 MFZ131101 LWD131101 LMH131101 LCL131101 KSP131101 KIT131101 JYX131101 JPB131101 JFF131101 IVJ131101 ILN131101 IBR131101 HRV131101 HHZ131101 GYD131101 GOH131101 GEL131101 FUP131101 FKT131101 FAX131101 ERB131101 EHF131101 DXJ131101 DNN131101 DDR131101 CTV131101 CJZ131101 CAD131101 BQH131101 BGL131101 AWP131101 AMT131101 ACX131101 TB131101 JF131101 J131101 WVR65565 WLV65565 WBZ65565 VSD65565 VIH65565 UYL65565 UOP65565 UET65565 TUX65565 TLB65565 TBF65565 SRJ65565 SHN65565 RXR65565 RNV65565 RDZ65565 QUD65565 QKH65565 QAL65565 PQP65565 PGT65565 OWX65565 ONB65565 ODF65565 NTJ65565 NJN65565 MZR65565 MPV65565 MFZ65565 LWD65565 LMH65565 LCL65565 KSP65565 KIT65565 JYX65565 JPB65565 JFF65565 IVJ65565 ILN65565 IBR65565 HRV65565 HHZ65565 GYD65565 GOH65565 GEL65565 FUP65565 FKT65565 FAX65565 ERB65565 EHF65565 DXJ65565 DNN65565 DDR65565 CTV65565 CJZ65565 CAD65565 BQH65565 BGL65565 AWP65565 AMT65565 ACX65565 TB65565 JF65565 J65565 WVN22 WLR22 WBV22 VRZ22 VID22 UYH22 UOL22 UEP22 TUT22 TKX22 TBB22 SRF22 SHJ22 RXN22 RNR22 RDV22 QTZ22 QKD22 QAH22 PQL22 PGP22 OWT22 OMX22 ODB22 NTF22 NJJ22 MZN22 MPR22 MFV22 LVZ22 LMD22 LCH22 KSL22 KIP22 JYT22 JOX22 JFB22 IVF22 ILJ22 IBN22 HRR22 HHV22 GXZ22 GOD22 GEH22 FUL22 FKP22 FAT22 EQX22 EHB22 DXF22 DNJ22 DDN22 CTR22 CJV22 BZZ22 BQD22 BGH22 AWL22 AMP22 ACT22 SX22 JB22 J22 WVR983067 WLV983067 WBZ983067 VSD983067 VIH983067 UYL983067 UOP983067 UET983067 TUX983067 TLB983067 TBF983067 SRJ983067 SHN983067 RXR983067 RNV983067 RDZ983067 QUD983067 QKH983067 QAL983067 PQP983067 PGT983067 OWX983067 ONB983067 ODF983067 NTJ983067 NJN983067 MZR983067 MPV983067 MFZ983067 LWD983067 LMH983067 LCL983067 KSP983067 KIT983067 JYX983067 JPB983067 JFF983067 IVJ983067 ILN983067 IBR983067 HRV983067 HHZ983067 GYD983067 GOH983067 GEL983067 FUP983067 FKT983067 FAX983067 ERB983067 EHF983067 DXJ983067 DNN983067 DDR983067 CTV983067 CJZ983067 CAD983067 BQH983067 BGL983067 AWP983067 AMT983067 ACX983067 TB983067 JF983067 J983067 WVR917531 WLV917531 WBZ917531 VSD917531 VIH917531 UYL917531 UOP917531 UET917531 TUX917531 TLB917531 TBF917531 SRJ917531 SHN917531 RXR917531 RNV917531 RDZ917531 QUD917531 QKH917531 QAL917531 PQP917531 PGT917531 OWX917531 ONB917531 ODF917531 NTJ917531 NJN917531 MZR917531 MPV917531 MFZ917531 LWD917531 LMH917531 LCL917531 KSP917531 KIT917531 JYX917531 JPB917531 JFF917531 IVJ917531 ILN917531 IBR917531 HRV917531 HHZ917531 GYD917531 GOH917531 GEL917531 FUP917531 FKT917531 FAX917531 ERB917531 EHF917531 DXJ917531 DNN917531 DDR917531 CTV917531 CJZ917531 CAD917531 BQH917531 BGL917531 AWP917531 AMT917531 ACX917531 TB917531 JF917531 J917531 WVR851995 WLV851995 WBZ851995 VSD851995 VIH851995 UYL851995 UOP851995 UET851995 TUX851995 TLB851995 TBF851995 SRJ851995 SHN851995 RXR851995 RNV851995 RDZ851995 QUD851995 QKH851995 QAL851995 PQP851995 PGT851995 OWX851995 ONB851995 ODF851995 NTJ851995 NJN851995 MZR851995 MPV851995 MFZ851995 LWD851995 LMH851995 LCL851995 KSP851995 KIT851995 JYX851995 JPB851995 JFF851995 IVJ851995 ILN851995 IBR851995 HRV851995 HHZ851995 GYD851995 GOH851995 GEL851995 FUP851995 FKT851995 FAX851995 ERB851995 EHF851995 DXJ851995 DNN851995 DDR851995 CTV851995 CJZ851995 CAD851995 BQH851995 BGL851995 AWP851995 AMT851995 ACX851995 TB851995 JF851995 J851995 WVR786459 WLV786459 WBZ786459 VSD786459 VIH786459 UYL786459 UOP786459 UET786459 TUX786459 TLB786459 TBF786459 SRJ786459 SHN786459 RXR786459 RNV786459 RDZ786459 QUD786459 QKH786459 QAL786459 PQP786459 PGT786459 OWX786459 ONB786459 ODF786459 NTJ786459 NJN786459 MZR786459 MPV786459 MFZ786459 LWD786459 LMH786459 LCL786459 KSP786459 KIT786459 JYX786459 JPB786459 JFF786459 IVJ786459 ILN786459 IBR786459 HRV786459 HHZ786459 GYD786459 GOH786459 GEL786459 FUP786459 FKT786459 FAX786459 ERB786459 EHF786459 DXJ786459 DNN786459 DDR786459 CTV786459 CJZ786459 CAD786459 BQH786459 BGL786459 AWP786459 AMT786459 ACX786459 TB786459 JF786459 J786459 WVR720923 WLV720923 WBZ720923 VSD720923 VIH720923 UYL720923 UOP720923 UET720923 TUX720923 TLB720923 TBF720923 SRJ720923 SHN720923 RXR720923 RNV720923 RDZ720923 QUD720923 QKH720923 QAL720923 PQP720923 PGT720923 OWX720923 ONB720923 ODF720923 NTJ720923 NJN720923 MZR720923 MPV720923 MFZ720923 LWD720923 LMH720923 LCL720923 KSP720923 KIT720923 JYX720923 JPB720923 JFF720923 IVJ720923 ILN720923 IBR720923 HRV720923 HHZ720923 GYD720923 GOH720923 GEL720923 FUP720923 FKT720923 FAX720923 ERB720923 EHF720923 DXJ720923 DNN720923 DDR720923 CTV720923 CJZ720923 CAD720923 BQH720923 BGL720923 AWP720923 AMT720923 ACX720923 TB720923 JF720923 J720923 WVR655387 WLV655387 WBZ655387 VSD655387 VIH655387 UYL655387 UOP655387 UET655387 TUX655387 TLB655387 TBF655387 SRJ655387 SHN655387 RXR655387 RNV655387 RDZ655387 QUD655387 QKH655387 QAL655387 PQP655387 PGT655387 OWX655387 ONB655387 ODF655387 NTJ655387 NJN655387 MZR655387 MPV655387 MFZ655387 LWD655387 LMH655387 LCL655387 KSP655387 KIT655387 JYX655387 JPB655387 JFF655387 IVJ655387 ILN655387 IBR655387 HRV655387 HHZ655387 GYD655387 GOH655387 GEL655387 FUP655387 FKT655387 FAX655387 ERB655387 EHF655387 DXJ655387 DNN655387 DDR655387 CTV655387 CJZ655387 CAD655387 BQH655387 BGL655387 AWP655387 AMT655387 ACX655387 TB655387 JF655387 J655387 WVR589851 WLV589851 WBZ589851 VSD589851 VIH589851 UYL589851 UOP589851 UET589851 TUX589851 TLB589851 TBF589851 SRJ589851 SHN589851 RXR589851 RNV589851 RDZ589851 QUD589851 QKH589851 QAL589851 PQP589851 PGT589851 OWX589851 ONB589851 ODF589851 NTJ589851 NJN589851 MZR589851 MPV589851 MFZ589851 LWD589851 LMH589851 LCL589851 KSP589851 KIT589851 JYX589851 JPB589851 JFF589851 IVJ589851 ILN589851 IBR589851 HRV589851 HHZ589851 GYD589851 GOH589851 GEL589851 FUP589851 FKT589851 FAX589851 ERB589851 EHF589851 DXJ589851 DNN589851 DDR589851 CTV589851 CJZ589851 CAD589851 BQH589851 BGL589851 AWP589851 AMT589851 ACX589851 TB589851 JF589851 J589851 WVR524315 WLV524315 WBZ524315 VSD524315 VIH524315 UYL524315 UOP524315 UET524315 TUX524315 TLB524315 TBF524315 SRJ524315 SHN524315 RXR524315 RNV524315 RDZ524315 QUD524315 QKH524315 QAL524315 PQP524315 PGT524315 OWX524315 ONB524315 ODF524315 NTJ524315 NJN524315 MZR524315 MPV524315 MFZ524315 LWD524315 LMH524315 LCL524315 KSP524315 KIT524315 JYX524315 JPB524315 JFF524315 IVJ524315 ILN524315 IBR524315 HRV524315 HHZ524315 GYD524315 GOH524315 GEL524315 FUP524315 FKT524315 FAX524315 ERB524315 EHF524315 DXJ524315 DNN524315 DDR524315 CTV524315 CJZ524315 CAD524315 BQH524315 BGL524315 AWP524315 AMT524315 ACX524315 TB524315 JF524315 J524315 WVR458779 WLV458779 WBZ458779 VSD458779 VIH458779 UYL458779 UOP458779 UET458779 TUX458779 TLB458779 TBF458779 SRJ458779 SHN458779 RXR458779 RNV458779 RDZ458779 QUD458779 QKH458779 QAL458779 PQP458779 PGT458779 OWX458779 ONB458779 ODF458779 NTJ458779 NJN458779 MZR458779 MPV458779 MFZ458779 LWD458779 LMH458779 LCL458779 KSP458779 KIT458779 JYX458779 JPB458779 JFF458779 IVJ458779 ILN458779 IBR458779 HRV458779 HHZ458779 GYD458779 GOH458779 GEL458779 FUP458779 FKT458779 FAX458779 ERB458779 EHF458779 DXJ458779 DNN458779 DDR458779 CTV458779 CJZ458779 CAD458779 BQH458779 BGL458779 AWP458779 AMT458779 ACX458779 TB458779 JF458779 J458779 WVR393243 WLV393243 WBZ393243 VSD393243 VIH393243 UYL393243 UOP393243 UET393243 TUX393243 TLB393243 TBF393243 SRJ393243 SHN393243 RXR393243 RNV393243 RDZ393243 QUD393243 QKH393243 QAL393243 PQP393243 PGT393243 OWX393243 ONB393243 ODF393243 NTJ393243 NJN393243 MZR393243 MPV393243 MFZ393243 LWD393243 LMH393243 LCL393243 KSP393243 KIT393243 JYX393243 JPB393243 JFF393243 IVJ393243 ILN393243 IBR393243 HRV393243 HHZ393243 GYD393243 GOH393243 GEL393243 FUP393243 FKT393243 FAX393243 ERB393243 EHF393243 DXJ393243 DNN393243 DDR393243 CTV393243 CJZ393243 CAD393243 BQH393243 BGL393243 AWP393243 AMT393243 ACX393243 TB393243 JF393243 J393243 WVR327707 WLV327707 WBZ327707 VSD327707 VIH327707 UYL327707 UOP327707 UET327707 TUX327707 TLB327707 TBF327707 SRJ327707 SHN327707 RXR327707 RNV327707 RDZ327707 QUD327707 QKH327707 QAL327707 PQP327707 PGT327707 OWX327707 ONB327707 ODF327707 NTJ327707 NJN327707 MZR327707 MPV327707 MFZ327707 LWD327707 LMH327707 LCL327707 KSP327707 KIT327707 JYX327707 JPB327707 JFF327707 IVJ327707 ILN327707 IBR327707 HRV327707 HHZ327707 GYD327707 GOH327707 GEL327707 FUP327707 FKT327707 FAX327707 ERB327707 EHF327707 DXJ327707 DNN327707 DDR327707 CTV327707 CJZ327707 CAD327707 BQH327707 BGL327707 AWP327707 AMT327707 ACX327707 TB327707 JF327707 J327707 WVR262171 WLV262171 WBZ262171 VSD262171 VIH262171 UYL262171 UOP262171 UET262171 TUX262171 TLB262171 TBF262171 SRJ262171 SHN262171 RXR262171 RNV262171 RDZ262171 QUD262171 QKH262171 QAL262171 PQP262171 PGT262171 OWX262171 ONB262171 ODF262171 NTJ262171 NJN262171 MZR262171 MPV262171 MFZ262171 LWD262171 LMH262171 LCL262171 KSP262171 KIT262171 JYX262171 JPB262171 JFF262171 IVJ262171 ILN262171 IBR262171 HRV262171 HHZ262171 GYD262171 GOH262171 GEL262171 FUP262171 FKT262171 FAX262171 ERB262171 EHF262171 DXJ262171 DNN262171 DDR262171 CTV262171 CJZ262171 CAD262171 BQH262171 BGL262171 AWP262171 AMT262171 ACX262171 TB262171 JF262171 J262171 WVR196635 WLV196635 WBZ196635 VSD196635 VIH196635 UYL196635 UOP196635 UET196635 TUX196635 TLB196635 TBF196635 SRJ196635 SHN196635 RXR196635 RNV196635 RDZ196635 QUD196635 QKH196635 QAL196635 PQP196635 PGT196635 OWX196635 ONB196635 ODF196635 NTJ196635 NJN196635 MZR196635 MPV196635 MFZ196635 LWD196635 LMH196635 LCL196635 KSP196635 KIT196635 JYX196635 JPB196635 JFF196635 IVJ196635 ILN196635 IBR196635 HRV196635 HHZ196635 GYD196635 GOH196635 GEL196635 FUP196635 FKT196635 FAX196635 ERB196635 EHF196635 DXJ196635 DNN196635 DDR196635 CTV196635 CJZ196635 CAD196635 BQH196635 BGL196635 AWP196635 AMT196635 ACX196635 TB196635 JF196635 J196635 WVR131099 WLV131099 WBZ131099 VSD131099 VIH131099 UYL131099 UOP131099 UET131099 TUX131099 TLB131099 TBF131099 SRJ131099 SHN131099 RXR131099 RNV131099 RDZ131099 QUD131099 QKH131099 QAL131099 PQP131099 PGT131099 OWX131099 ONB131099 ODF131099 NTJ131099 NJN131099 MZR131099 MPV131099 MFZ131099 LWD131099 LMH131099 LCL131099 KSP131099 KIT131099 JYX131099 JPB131099 JFF131099 IVJ131099 ILN131099 IBR131099 HRV131099 HHZ131099 GYD131099 GOH131099 GEL131099 FUP131099 FKT131099 FAX131099 ERB131099 EHF131099 DXJ131099 DNN131099 DDR131099 CTV131099 CJZ131099 CAD131099 BQH131099 BGL131099 AWP131099 AMT131099 ACX131099 TB131099 JF131099 J131099 WVR65563 WLV65563 WBZ65563 VSD65563 VIH65563 UYL65563 UOP65563 UET65563 TUX65563 TLB65563 TBF65563 SRJ65563 SHN65563 RXR65563 RNV65563 RDZ65563 QUD65563 QKH65563 QAL65563 PQP65563 PGT65563 OWX65563 ONB65563 ODF65563 NTJ65563 NJN65563 MZR65563 MPV65563 MFZ65563 LWD65563 LMH65563 LCL65563 KSP65563 KIT65563 JYX65563 JPB65563 JFF65563 IVJ65563 ILN65563 IBR65563 HRV65563 HHZ65563 GYD65563 GOH65563 GEL65563 FUP65563 FKT65563 FAX65563 ERB65563 EHF65563 DXJ65563 DNN65563 DDR65563 CTV65563 CJZ65563 CAD65563 BQH65563 BGL65563 AWP65563 AMT65563 ACX65563 TB65563 JF65563 J65563 WVN20 WLR20 WBV20 VRZ20 VID20 UYH20 UOL20 UEP20 TUT20 TKX20 TBB20 SRF20 SHJ20 RXN20 RNR20 RDV20 QTZ20 QKD20 QAH20 PQL20 PGP20 OWT20 OMX20 ODB20 NTF20 NJJ20 MZN20 MPR20 MFV20 LVZ20 LMD20 LCH20 KSL20 KIP20 JYT20 JOX20 JFB20 IVF20 ILJ20 IBN20 HRR20 HHV20 GXZ20 GOD20 GEH20 FUL20 FKP20 FAT20 EQX20 EHB20 DXF20 DNJ20 DDN20 CTR20 CJV20 BZZ20 BQD20 BGH20 AWL20 AMP20 ACT20 SX20 JB20 J20 WVR983075:WVR983076 WLV983075:WLV983076 WBZ983075:WBZ983076 VSD983075:VSD983076 VIH983075:VIH983076 UYL983075:UYL983076 UOP983075:UOP983076 UET983075:UET983076 TUX983075:TUX983076 TLB983075:TLB983076 TBF983075:TBF983076 SRJ983075:SRJ983076 SHN983075:SHN983076 RXR983075:RXR983076 RNV983075:RNV983076 RDZ983075:RDZ983076 QUD983075:QUD983076 QKH983075:QKH983076 QAL983075:QAL983076 PQP983075:PQP983076 PGT983075:PGT983076 OWX983075:OWX983076 ONB983075:ONB983076 ODF983075:ODF983076 NTJ983075:NTJ983076 NJN983075:NJN983076 MZR983075:MZR983076 MPV983075:MPV983076 MFZ983075:MFZ983076 LWD983075:LWD983076 LMH983075:LMH983076 LCL983075:LCL983076 KSP983075:KSP983076 KIT983075:KIT983076 JYX983075:JYX983076 JPB983075:JPB983076 JFF983075:JFF983076 IVJ983075:IVJ983076 ILN983075:ILN983076 IBR983075:IBR983076 HRV983075:HRV983076 HHZ983075:HHZ983076 GYD983075:GYD983076 GOH983075:GOH983076 GEL983075:GEL983076 FUP983075:FUP983076 FKT983075:FKT983076 FAX983075:FAX983076 ERB983075:ERB983076 EHF983075:EHF983076 DXJ983075:DXJ983076 DNN983075:DNN983076 DDR983075:DDR983076 CTV983075:CTV983076 CJZ983075:CJZ983076 CAD983075:CAD983076 BQH983075:BQH983076 BGL983075:BGL983076 AWP983075:AWP983076 AMT983075:AMT983076 ACX983075:ACX983076 TB983075:TB983076 JF983075:JF983076 J983075:J983076 WVR917539:WVR917540 WLV917539:WLV917540 WBZ917539:WBZ917540 VSD917539:VSD917540 VIH917539:VIH917540 UYL917539:UYL917540 UOP917539:UOP917540 UET917539:UET917540 TUX917539:TUX917540 TLB917539:TLB917540 TBF917539:TBF917540 SRJ917539:SRJ917540 SHN917539:SHN917540 RXR917539:RXR917540 RNV917539:RNV917540 RDZ917539:RDZ917540 QUD917539:QUD917540 QKH917539:QKH917540 QAL917539:QAL917540 PQP917539:PQP917540 PGT917539:PGT917540 OWX917539:OWX917540 ONB917539:ONB917540 ODF917539:ODF917540 NTJ917539:NTJ917540 NJN917539:NJN917540 MZR917539:MZR917540 MPV917539:MPV917540 MFZ917539:MFZ917540 LWD917539:LWD917540 LMH917539:LMH917540 LCL917539:LCL917540 KSP917539:KSP917540 KIT917539:KIT917540 JYX917539:JYX917540 JPB917539:JPB917540 JFF917539:JFF917540 IVJ917539:IVJ917540 ILN917539:ILN917540 IBR917539:IBR917540 HRV917539:HRV917540 HHZ917539:HHZ917540 GYD917539:GYD917540 GOH917539:GOH917540 GEL917539:GEL917540 FUP917539:FUP917540 FKT917539:FKT917540 FAX917539:FAX917540 ERB917539:ERB917540 EHF917539:EHF917540 DXJ917539:DXJ917540 DNN917539:DNN917540 DDR917539:DDR917540 CTV917539:CTV917540 CJZ917539:CJZ917540 CAD917539:CAD917540 BQH917539:BQH917540 BGL917539:BGL917540 AWP917539:AWP917540 AMT917539:AMT917540 ACX917539:ACX917540 TB917539:TB917540 JF917539:JF917540 J917539:J917540 WVR852003:WVR852004 WLV852003:WLV852004 WBZ852003:WBZ852004 VSD852003:VSD852004 VIH852003:VIH852004 UYL852003:UYL852004 UOP852003:UOP852004 UET852003:UET852004 TUX852003:TUX852004 TLB852003:TLB852004 TBF852003:TBF852004 SRJ852003:SRJ852004 SHN852003:SHN852004 RXR852003:RXR852004 RNV852003:RNV852004 RDZ852003:RDZ852004 QUD852003:QUD852004 QKH852003:QKH852004 QAL852003:QAL852004 PQP852003:PQP852004 PGT852003:PGT852004 OWX852003:OWX852004 ONB852003:ONB852004 ODF852003:ODF852004 NTJ852003:NTJ852004 NJN852003:NJN852004 MZR852003:MZR852004 MPV852003:MPV852004 MFZ852003:MFZ852004 LWD852003:LWD852004 LMH852003:LMH852004 LCL852003:LCL852004 KSP852003:KSP852004 KIT852003:KIT852004 JYX852003:JYX852004 JPB852003:JPB852004 JFF852003:JFF852004 IVJ852003:IVJ852004 ILN852003:ILN852004 IBR852003:IBR852004 HRV852003:HRV852004 HHZ852003:HHZ852004 GYD852003:GYD852004 GOH852003:GOH852004 GEL852003:GEL852004 FUP852003:FUP852004 FKT852003:FKT852004 FAX852003:FAX852004 ERB852003:ERB852004 EHF852003:EHF852004 DXJ852003:DXJ852004 DNN852003:DNN852004 DDR852003:DDR852004 CTV852003:CTV852004 CJZ852003:CJZ852004 CAD852003:CAD852004 BQH852003:BQH852004 BGL852003:BGL852004 AWP852003:AWP852004 AMT852003:AMT852004 ACX852003:ACX852004 TB852003:TB852004 JF852003:JF852004 J852003:J852004 WVR786467:WVR786468 WLV786467:WLV786468 WBZ786467:WBZ786468 VSD786467:VSD786468 VIH786467:VIH786468 UYL786467:UYL786468 UOP786467:UOP786468 UET786467:UET786468 TUX786467:TUX786468 TLB786467:TLB786468 TBF786467:TBF786468 SRJ786467:SRJ786468 SHN786467:SHN786468 RXR786467:RXR786468 RNV786467:RNV786468 RDZ786467:RDZ786468 QUD786467:QUD786468 QKH786467:QKH786468 QAL786467:QAL786468 PQP786467:PQP786468 PGT786467:PGT786468 OWX786467:OWX786468 ONB786467:ONB786468 ODF786467:ODF786468 NTJ786467:NTJ786468 NJN786467:NJN786468 MZR786467:MZR786468 MPV786467:MPV786468 MFZ786467:MFZ786468 LWD786467:LWD786468 LMH786467:LMH786468 LCL786467:LCL786468 KSP786467:KSP786468 KIT786467:KIT786468 JYX786467:JYX786468 JPB786467:JPB786468 JFF786467:JFF786468 IVJ786467:IVJ786468 ILN786467:ILN786468 IBR786467:IBR786468 HRV786467:HRV786468 HHZ786467:HHZ786468 GYD786467:GYD786468 GOH786467:GOH786468 GEL786467:GEL786468 FUP786467:FUP786468 FKT786467:FKT786468 FAX786467:FAX786468 ERB786467:ERB786468 EHF786467:EHF786468 DXJ786467:DXJ786468 DNN786467:DNN786468 DDR786467:DDR786468 CTV786467:CTV786468 CJZ786467:CJZ786468 CAD786467:CAD786468 BQH786467:BQH786468 BGL786467:BGL786468 AWP786467:AWP786468 AMT786467:AMT786468 ACX786467:ACX786468 TB786467:TB786468 JF786467:JF786468 J786467:J786468 WVR720931:WVR720932 WLV720931:WLV720932 WBZ720931:WBZ720932 VSD720931:VSD720932 VIH720931:VIH720932 UYL720931:UYL720932 UOP720931:UOP720932 UET720931:UET720932 TUX720931:TUX720932 TLB720931:TLB720932 TBF720931:TBF720932 SRJ720931:SRJ720932 SHN720931:SHN720932 RXR720931:RXR720932 RNV720931:RNV720932 RDZ720931:RDZ720932 QUD720931:QUD720932 QKH720931:QKH720932 QAL720931:QAL720932 PQP720931:PQP720932 PGT720931:PGT720932 OWX720931:OWX720932 ONB720931:ONB720932 ODF720931:ODF720932 NTJ720931:NTJ720932 NJN720931:NJN720932 MZR720931:MZR720932 MPV720931:MPV720932 MFZ720931:MFZ720932 LWD720931:LWD720932 LMH720931:LMH720932 LCL720931:LCL720932 KSP720931:KSP720932 KIT720931:KIT720932 JYX720931:JYX720932 JPB720931:JPB720932 JFF720931:JFF720932 IVJ720931:IVJ720932 ILN720931:ILN720932 IBR720931:IBR720932 HRV720931:HRV720932 HHZ720931:HHZ720932 GYD720931:GYD720932 GOH720931:GOH720932 GEL720931:GEL720932 FUP720931:FUP720932 FKT720931:FKT720932 FAX720931:FAX720932 ERB720931:ERB720932 EHF720931:EHF720932 DXJ720931:DXJ720932 DNN720931:DNN720932 DDR720931:DDR720932 CTV720931:CTV720932 CJZ720931:CJZ720932 CAD720931:CAD720932 BQH720931:BQH720932 BGL720931:BGL720932 AWP720931:AWP720932 AMT720931:AMT720932 ACX720931:ACX720932 TB720931:TB720932 JF720931:JF720932 J720931:J720932 WVR655395:WVR655396 WLV655395:WLV655396 WBZ655395:WBZ655396 VSD655395:VSD655396 VIH655395:VIH655396 UYL655395:UYL655396 UOP655395:UOP655396 UET655395:UET655396 TUX655395:TUX655396 TLB655395:TLB655396 TBF655395:TBF655396 SRJ655395:SRJ655396 SHN655395:SHN655396 RXR655395:RXR655396 RNV655395:RNV655396 RDZ655395:RDZ655396 QUD655395:QUD655396 QKH655395:QKH655396 QAL655395:QAL655396 PQP655395:PQP655396 PGT655395:PGT655396 OWX655395:OWX655396 ONB655395:ONB655396 ODF655395:ODF655396 NTJ655395:NTJ655396 NJN655395:NJN655396 MZR655395:MZR655396 MPV655395:MPV655396 MFZ655395:MFZ655396 LWD655395:LWD655396 LMH655395:LMH655396 LCL655395:LCL655396 KSP655395:KSP655396 KIT655395:KIT655396 JYX655395:JYX655396 JPB655395:JPB655396 JFF655395:JFF655396 IVJ655395:IVJ655396 ILN655395:ILN655396 IBR655395:IBR655396 HRV655395:HRV655396 HHZ655395:HHZ655396 GYD655395:GYD655396 GOH655395:GOH655396 GEL655395:GEL655396 FUP655395:FUP655396 FKT655395:FKT655396 FAX655395:FAX655396 ERB655395:ERB655396 EHF655395:EHF655396 DXJ655395:DXJ655396 DNN655395:DNN655396 DDR655395:DDR655396 CTV655395:CTV655396 CJZ655395:CJZ655396 CAD655395:CAD655396 BQH655395:BQH655396 BGL655395:BGL655396 AWP655395:AWP655396 AMT655395:AMT655396 ACX655395:ACX655396 TB655395:TB655396 JF655395:JF655396 J655395:J655396 WVR589859:WVR589860 WLV589859:WLV589860 WBZ589859:WBZ589860 VSD589859:VSD589860 VIH589859:VIH589860 UYL589859:UYL589860 UOP589859:UOP589860 UET589859:UET589860 TUX589859:TUX589860 TLB589859:TLB589860 TBF589859:TBF589860 SRJ589859:SRJ589860 SHN589859:SHN589860 RXR589859:RXR589860 RNV589859:RNV589860 RDZ589859:RDZ589860 QUD589859:QUD589860 QKH589859:QKH589860 QAL589859:QAL589860 PQP589859:PQP589860 PGT589859:PGT589860 OWX589859:OWX589860 ONB589859:ONB589860 ODF589859:ODF589860 NTJ589859:NTJ589860 NJN589859:NJN589860 MZR589859:MZR589860 MPV589859:MPV589860 MFZ589859:MFZ589860 LWD589859:LWD589860 LMH589859:LMH589860 LCL589859:LCL589860 KSP589859:KSP589860 KIT589859:KIT589860 JYX589859:JYX589860 JPB589859:JPB589860 JFF589859:JFF589860 IVJ589859:IVJ589860 ILN589859:ILN589860 IBR589859:IBR589860 HRV589859:HRV589860 HHZ589859:HHZ589860 GYD589859:GYD589860 GOH589859:GOH589860 GEL589859:GEL589860 FUP589859:FUP589860 FKT589859:FKT589860 FAX589859:FAX589860 ERB589859:ERB589860 EHF589859:EHF589860 DXJ589859:DXJ589860 DNN589859:DNN589860 DDR589859:DDR589860 CTV589859:CTV589860 CJZ589859:CJZ589860 CAD589859:CAD589860 BQH589859:BQH589860 BGL589859:BGL589860 AWP589859:AWP589860 AMT589859:AMT589860 ACX589859:ACX589860 TB589859:TB589860 JF589859:JF589860 J589859:J589860 WVR524323:WVR524324 WLV524323:WLV524324 WBZ524323:WBZ524324 VSD524323:VSD524324 VIH524323:VIH524324 UYL524323:UYL524324 UOP524323:UOP524324 UET524323:UET524324 TUX524323:TUX524324 TLB524323:TLB524324 TBF524323:TBF524324 SRJ524323:SRJ524324 SHN524323:SHN524324 RXR524323:RXR524324 RNV524323:RNV524324 RDZ524323:RDZ524324 QUD524323:QUD524324 QKH524323:QKH524324 QAL524323:QAL524324 PQP524323:PQP524324 PGT524323:PGT524324 OWX524323:OWX524324 ONB524323:ONB524324 ODF524323:ODF524324 NTJ524323:NTJ524324 NJN524323:NJN524324 MZR524323:MZR524324 MPV524323:MPV524324 MFZ524323:MFZ524324 LWD524323:LWD524324 LMH524323:LMH524324 LCL524323:LCL524324 KSP524323:KSP524324 KIT524323:KIT524324 JYX524323:JYX524324 JPB524323:JPB524324 JFF524323:JFF524324 IVJ524323:IVJ524324 ILN524323:ILN524324 IBR524323:IBR524324 HRV524323:HRV524324 HHZ524323:HHZ524324 GYD524323:GYD524324 GOH524323:GOH524324 GEL524323:GEL524324 FUP524323:FUP524324 FKT524323:FKT524324 FAX524323:FAX524324 ERB524323:ERB524324 EHF524323:EHF524324 DXJ524323:DXJ524324 DNN524323:DNN524324 DDR524323:DDR524324 CTV524323:CTV524324 CJZ524323:CJZ524324 CAD524323:CAD524324 BQH524323:BQH524324 BGL524323:BGL524324 AWP524323:AWP524324 AMT524323:AMT524324 ACX524323:ACX524324 TB524323:TB524324 JF524323:JF524324 J524323:J524324 WVR458787:WVR458788 WLV458787:WLV458788 WBZ458787:WBZ458788 VSD458787:VSD458788 VIH458787:VIH458788 UYL458787:UYL458788 UOP458787:UOP458788 UET458787:UET458788 TUX458787:TUX458788 TLB458787:TLB458788 TBF458787:TBF458788 SRJ458787:SRJ458788 SHN458787:SHN458788 RXR458787:RXR458788 RNV458787:RNV458788 RDZ458787:RDZ458788 QUD458787:QUD458788 QKH458787:QKH458788 QAL458787:QAL458788 PQP458787:PQP458788 PGT458787:PGT458788 OWX458787:OWX458788 ONB458787:ONB458788 ODF458787:ODF458788 NTJ458787:NTJ458788 NJN458787:NJN458788 MZR458787:MZR458788 MPV458787:MPV458788 MFZ458787:MFZ458788 LWD458787:LWD458788 LMH458787:LMH458788 LCL458787:LCL458788 KSP458787:KSP458788 KIT458787:KIT458788 JYX458787:JYX458788 JPB458787:JPB458788 JFF458787:JFF458788 IVJ458787:IVJ458788 ILN458787:ILN458788 IBR458787:IBR458788 HRV458787:HRV458788 HHZ458787:HHZ458788 GYD458787:GYD458788 GOH458787:GOH458788 GEL458787:GEL458788 FUP458787:FUP458788 FKT458787:FKT458788 FAX458787:FAX458788 ERB458787:ERB458788 EHF458787:EHF458788 DXJ458787:DXJ458788 DNN458787:DNN458788 DDR458787:DDR458788 CTV458787:CTV458788 CJZ458787:CJZ458788 CAD458787:CAD458788 BQH458787:BQH458788 BGL458787:BGL458788 AWP458787:AWP458788 AMT458787:AMT458788 ACX458787:ACX458788 TB458787:TB458788 JF458787:JF458788 J458787:J458788 WVR393251:WVR393252 WLV393251:WLV393252 WBZ393251:WBZ393252 VSD393251:VSD393252 VIH393251:VIH393252 UYL393251:UYL393252 UOP393251:UOP393252 UET393251:UET393252 TUX393251:TUX393252 TLB393251:TLB393252 TBF393251:TBF393252 SRJ393251:SRJ393252 SHN393251:SHN393252 RXR393251:RXR393252 RNV393251:RNV393252 RDZ393251:RDZ393252 QUD393251:QUD393252 QKH393251:QKH393252 QAL393251:QAL393252 PQP393251:PQP393252 PGT393251:PGT393252 OWX393251:OWX393252 ONB393251:ONB393252 ODF393251:ODF393252 NTJ393251:NTJ393252 NJN393251:NJN393252 MZR393251:MZR393252 MPV393251:MPV393252 MFZ393251:MFZ393252 LWD393251:LWD393252 LMH393251:LMH393252 LCL393251:LCL393252 KSP393251:KSP393252 KIT393251:KIT393252 JYX393251:JYX393252 JPB393251:JPB393252 JFF393251:JFF393252 IVJ393251:IVJ393252 ILN393251:ILN393252 IBR393251:IBR393252 HRV393251:HRV393252 HHZ393251:HHZ393252 GYD393251:GYD393252 GOH393251:GOH393252 GEL393251:GEL393252 FUP393251:FUP393252 FKT393251:FKT393252 FAX393251:FAX393252 ERB393251:ERB393252 EHF393251:EHF393252 DXJ393251:DXJ393252 DNN393251:DNN393252 DDR393251:DDR393252 CTV393251:CTV393252 CJZ393251:CJZ393252 CAD393251:CAD393252 BQH393251:BQH393252 BGL393251:BGL393252 AWP393251:AWP393252 AMT393251:AMT393252 ACX393251:ACX393252 TB393251:TB393252 JF393251:JF393252 J393251:J393252 WVR327715:WVR327716 WLV327715:WLV327716 WBZ327715:WBZ327716 VSD327715:VSD327716 VIH327715:VIH327716 UYL327715:UYL327716 UOP327715:UOP327716 UET327715:UET327716 TUX327715:TUX327716 TLB327715:TLB327716 TBF327715:TBF327716 SRJ327715:SRJ327716 SHN327715:SHN327716 RXR327715:RXR327716 RNV327715:RNV327716 RDZ327715:RDZ327716 QUD327715:QUD327716 QKH327715:QKH327716 QAL327715:QAL327716 PQP327715:PQP327716 PGT327715:PGT327716 OWX327715:OWX327716 ONB327715:ONB327716 ODF327715:ODF327716 NTJ327715:NTJ327716 NJN327715:NJN327716 MZR327715:MZR327716 MPV327715:MPV327716 MFZ327715:MFZ327716 LWD327715:LWD327716 LMH327715:LMH327716 LCL327715:LCL327716 KSP327715:KSP327716 KIT327715:KIT327716 JYX327715:JYX327716 JPB327715:JPB327716 JFF327715:JFF327716 IVJ327715:IVJ327716 ILN327715:ILN327716 IBR327715:IBR327716 HRV327715:HRV327716 HHZ327715:HHZ327716 GYD327715:GYD327716 GOH327715:GOH327716 GEL327715:GEL327716 FUP327715:FUP327716 FKT327715:FKT327716 FAX327715:FAX327716 ERB327715:ERB327716 EHF327715:EHF327716 DXJ327715:DXJ327716 DNN327715:DNN327716 DDR327715:DDR327716 CTV327715:CTV327716 CJZ327715:CJZ327716 CAD327715:CAD327716 BQH327715:BQH327716 BGL327715:BGL327716 AWP327715:AWP327716 AMT327715:AMT327716 ACX327715:ACX327716 TB327715:TB327716 JF327715:JF327716 J327715:J327716 WVR262179:WVR262180 WLV262179:WLV262180 WBZ262179:WBZ262180 VSD262179:VSD262180 VIH262179:VIH262180 UYL262179:UYL262180 UOP262179:UOP262180 UET262179:UET262180 TUX262179:TUX262180 TLB262179:TLB262180 TBF262179:TBF262180 SRJ262179:SRJ262180 SHN262179:SHN262180 RXR262179:RXR262180 RNV262179:RNV262180 RDZ262179:RDZ262180 QUD262179:QUD262180 QKH262179:QKH262180 QAL262179:QAL262180 PQP262179:PQP262180 PGT262179:PGT262180 OWX262179:OWX262180 ONB262179:ONB262180 ODF262179:ODF262180 NTJ262179:NTJ262180 NJN262179:NJN262180 MZR262179:MZR262180 MPV262179:MPV262180 MFZ262179:MFZ262180 LWD262179:LWD262180 LMH262179:LMH262180 LCL262179:LCL262180 KSP262179:KSP262180 KIT262179:KIT262180 JYX262179:JYX262180 JPB262179:JPB262180 JFF262179:JFF262180 IVJ262179:IVJ262180 ILN262179:ILN262180 IBR262179:IBR262180 HRV262179:HRV262180 HHZ262179:HHZ262180 GYD262179:GYD262180 GOH262179:GOH262180 GEL262179:GEL262180 FUP262179:FUP262180 FKT262179:FKT262180 FAX262179:FAX262180 ERB262179:ERB262180 EHF262179:EHF262180 DXJ262179:DXJ262180 DNN262179:DNN262180 DDR262179:DDR262180 CTV262179:CTV262180 CJZ262179:CJZ262180 CAD262179:CAD262180 BQH262179:BQH262180 BGL262179:BGL262180 AWP262179:AWP262180 AMT262179:AMT262180 ACX262179:ACX262180 TB262179:TB262180 JF262179:JF262180 J262179:J262180 WVR196643:WVR196644 WLV196643:WLV196644 WBZ196643:WBZ196644 VSD196643:VSD196644 VIH196643:VIH196644 UYL196643:UYL196644 UOP196643:UOP196644 UET196643:UET196644 TUX196643:TUX196644 TLB196643:TLB196644 TBF196643:TBF196644 SRJ196643:SRJ196644 SHN196643:SHN196644 RXR196643:RXR196644 RNV196643:RNV196644 RDZ196643:RDZ196644 QUD196643:QUD196644 QKH196643:QKH196644 QAL196643:QAL196644 PQP196643:PQP196644 PGT196643:PGT196644 OWX196643:OWX196644 ONB196643:ONB196644 ODF196643:ODF196644 NTJ196643:NTJ196644 NJN196643:NJN196644 MZR196643:MZR196644 MPV196643:MPV196644 MFZ196643:MFZ196644 LWD196643:LWD196644 LMH196643:LMH196644 LCL196643:LCL196644 KSP196643:KSP196644 KIT196643:KIT196644 JYX196643:JYX196644 JPB196643:JPB196644 JFF196643:JFF196644 IVJ196643:IVJ196644 ILN196643:ILN196644 IBR196643:IBR196644 HRV196643:HRV196644 HHZ196643:HHZ196644 GYD196643:GYD196644 GOH196643:GOH196644 GEL196643:GEL196644 FUP196643:FUP196644 FKT196643:FKT196644 FAX196643:FAX196644 ERB196643:ERB196644 EHF196643:EHF196644 DXJ196643:DXJ196644 DNN196643:DNN196644 DDR196643:DDR196644 CTV196643:CTV196644 CJZ196643:CJZ196644 CAD196643:CAD196644 BQH196643:BQH196644 BGL196643:BGL196644 AWP196643:AWP196644 AMT196643:AMT196644 ACX196643:ACX196644 TB196643:TB196644 JF196643:JF196644 J196643:J196644 WVR131107:WVR131108 WLV131107:WLV131108 WBZ131107:WBZ131108 VSD131107:VSD131108 VIH131107:VIH131108 UYL131107:UYL131108 UOP131107:UOP131108 UET131107:UET131108 TUX131107:TUX131108 TLB131107:TLB131108 TBF131107:TBF131108 SRJ131107:SRJ131108 SHN131107:SHN131108 RXR131107:RXR131108 RNV131107:RNV131108 RDZ131107:RDZ131108 QUD131107:QUD131108 QKH131107:QKH131108 QAL131107:QAL131108 PQP131107:PQP131108 PGT131107:PGT131108 OWX131107:OWX131108 ONB131107:ONB131108 ODF131107:ODF131108 NTJ131107:NTJ131108 NJN131107:NJN131108 MZR131107:MZR131108 MPV131107:MPV131108 MFZ131107:MFZ131108 LWD131107:LWD131108 LMH131107:LMH131108 LCL131107:LCL131108 KSP131107:KSP131108 KIT131107:KIT131108 JYX131107:JYX131108 JPB131107:JPB131108 JFF131107:JFF131108 IVJ131107:IVJ131108 ILN131107:ILN131108 IBR131107:IBR131108 HRV131107:HRV131108 HHZ131107:HHZ131108 GYD131107:GYD131108 GOH131107:GOH131108 GEL131107:GEL131108 FUP131107:FUP131108 FKT131107:FKT131108 FAX131107:FAX131108 ERB131107:ERB131108 EHF131107:EHF131108 DXJ131107:DXJ131108 DNN131107:DNN131108 DDR131107:DDR131108 CTV131107:CTV131108 CJZ131107:CJZ131108 CAD131107:CAD131108 BQH131107:BQH131108 BGL131107:BGL131108 AWP131107:AWP131108 AMT131107:AMT131108 ACX131107:ACX131108 TB131107:TB131108 JF131107:JF131108 J131107:J131108 WVR65571:WVR65572 WLV65571:WLV65572 WBZ65571:WBZ65572 VSD65571:VSD65572 VIH65571:VIH65572 UYL65571:UYL65572 UOP65571:UOP65572 UET65571:UET65572 TUX65571:TUX65572 TLB65571:TLB65572 TBF65571:TBF65572 SRJ65571:SRJ65572 SHN65571:SHN65572 RXR65571:RXR65572 RNV65571:RNV65572 RDZ65571:RDZ65572 QUD65571:QUD65572 QKH65571:QKH65572 QAL65571:QAL65572 PQP65571:PQP65572 PGT65571:PGT65572 OWX65571:OWX65572 ONB65571:ONB65572 ODF65571:ODF65572 NTJ65571:NTJ65572 NJN65571:NJN65572 MZR65571:MZR65572 MPV65571:MPV65572 MFZ65571:MFZ65572 LWD65571:LWD65572 LMH65571:LMH65572 LCL65571:LCL65572 KSP65571:KSP65572 KIT65571:KIT65572 JYX65571:JYX65572 JPB65571:JPB65572 JFF65571:JFF65572 IVJ65571:IVJ65572 ILN65571:ILN65572 IBR65571:IBR65572 HRV65571:HRV65572 HHZ65571:HHZ65572 GYD65571:GYD65572 GOH65571:GOH65572 GEL65571:GEL65572 FUP65571:FUP65572 FKT65571:FKT65572 FAX65571:FAX65572 ERB65571:ERB65572 EHF65571:EHF65572 DXJ65571:DXJ65572 DNN65571:DNN65572 DDR65571:DDR65572 CTV65571:CTV65572 CJZ65571:CJZ65572 CAD65571:CAD65572 BQH65571:BQH65572 BGL65571:BGL65572 AWP65571:AWP65572 AMT65571:AMT65572 ACX65571:ACX65572 TB65571:TB65572 JF65571:JF65572 J65571:J65572 WLR28 WBV28 VRZ28 VID28 UYH28 UOL28 UEP28 TUT28 TKX28 TBB28 SRF28 SHJ28 RXN28 RNR28 RDV28 QTZ28 QKD28 QAH28 PQL28 PGP28 OWT28 OMX28 ODB28 NTF28 NJJ28 MZN28 MPR28 MFV28 LVZ28 LMD28 LCH28 KSL28 KIP28 JYT28 JOX28 JFB28 IVF28 ILJ28 IBN28 HRR28 HHV28 GXZ28 GOD28 GEH28 FUL28 FKP28 FAT28 EQX28 EHB28 DXF28 DNJ28 DDN28 CTR28 CJV28 BZZ28 BQD28 BGH28 AWL28 AMP28 ACT28 SX28 JB28 J28 JB18 WVR983065 WLV983065 WBZ983065 VSD983065 VIH983065 UYL983065 UOP983065 UET983065 TUX983065 TLB983065 TBF983065 SRJ983065 SHN983065 RXR983065 RNV983065 RDZ983065 QUD983065 QKH983065 QAL983065 PQP983065 PGT983065 OWX983065 ONB983065 ODF983065 NTJ983065 NJN983065 MZR983065 MPV983065 MFZ983065 LWD983065 LMH983065 LCL983065 KSP983065 KIT983065 JYX983065 JPB983065 JFF983065 IVJ983065 ILN983065 IBR983065 HRV983065 HHZ983065 GYD983065 GOH983065 GEL983065 FUP983065 FKT983065 FAX983065 ERB983065 EHF983065 DXJ983065 DNN983065 DDR983065 CTV983065 CJZ983065 CAD983065 BQH983065 BGL983065 AWP983065 AMT983065 ACX983065 TB983065 JF983065 J983065 WVR917529 WLV917529 WBZ917529 VSD917529 VIH917529 UYL917529 UOP917529 UET917529 TUX917529 TLB917529 TBF917529 SRJ917529 SHN917529 RXR917529 RNV917529 RDZ917529 QUD917529 QKH917529 QAL917529 PQP917529 PGT917529 OWX917529 ONB917529 ODF917529 NTJ917529 NJN917529 MZR917529 MPV917529 MFZ917529 LWD917529 LMH917529 LCL917529 KSP917529 KIT917529 JYX917529 JPB917529 JFF917529 IVJ917529 ILN917529 IBR917529 HRV917529 HHZ917529 GYD917529 GOH917529 GEL917529 FUP917529 FKT917529 FAX917529 ERB917529 EHF917529 DXJ917529 DNN917529 DDR917529 CTV917529 CJZ917529 CAD917529 BQH917529 BGL917529 AWP917529 AMT917529 ACX917529 TB917529 JF917529 J917529 WVR851993 WLV851993 WBZ851993 VSD851993 VIH851993 UYL851993 UOP851993 UET851993 TUX851993 TLB851993 TBF851993 SRJ851993 SHN851993 RXR851993 RNV851993 RDZ851993 QUD851993 QKH851993 QAL851993 PQP851993 PGT851993 OWX851993 ONB851993 ODF851993 NTJ851993 NJN851993 MZR851993 MPV851993 MFZ851993 LWD851993 LMH851993 LCL851993 KSP851993 KIT851993 JYX851993 JPB851993 JFF851993 IVJ851993 ILN851993 IBR851993 HRV851993 HHZ851993 GYD851993 GOH851993 GEL851993 FUP851993 FKT851993 FAX851993 ERB851993 EHF851993 DXJ851993 DNN851993 DDR851993 CTV851993 CJZ851993 CAD851993 BQH851993 BGL851993 AWP851993 AMT851993 ACX851993 TB851993 JF851993 J851993 WVR786457 WLV786457 WBZ786457 VSD786457 VIH786457 UYL786457 UOP786457 UET786457 TUX786457 TLB786457 TBF786457 SRJ786457 SHN786457 RXR786457 RNV786457 RDZ786457 QUD786457 QKH786457 QAL786457 PQP786457 PGT786457 OWX786457 ONB786457 ODF786457 NTJ786457 NJN786457 MZR786457 MPV786457 MFZ786457 LWD786457 LMH786457 LCL786457 KSP786457 KIT786457 JYX786457 JPB786457 JFF786457 IVJ786457 ILN786457 IBR786457 HRV786457 HHZ786457 GYD786457 GOH786457 GEL786457 FUP786457 FKT786457 FAX786457 ERB786457 EHF786457 DXJ786457 DNN786457 DDR786457 CTV786457 CJZ786457 CAD786457 BQH786457 BGL786457 AWP786457 AMT786457 ACX786457 TB786457 JF786457 J786457 WVR720921 WLV720921 WBZ720921 VSD720921 VIH720921 UYL720921 UOP720921 UET720921 TUX720921 TLB720921 TBF720921 SRJ720921 SHN720921 RXR720921 RNV720921 RDZ720921 QUD720921 QKH720921 QAL720921 PQP720921 PGT720921 OWX720921 ONB720921 ODF720921 NTJ720921 NJN720921 MZR720921 MPV720921 MFZ720921 LWD720921 LMH720921 LCL720921 KSP720921 KIT720921 JYX720921 JPB720921 JFF720921 IVJ720921 ILN720921 IBR720921 HRV720921 HHZ720921 GYD720921 GOH720921 GEL720921 FUP720921 FKT720921 FAX720921 ERB720921 EHF720921 DXJ720921 DNN720921 DDR720921 CTV720921 CJZ720921 CAD720921 BQH720921 BGL720921 AWP720921 AMT720921 ACX720921 TB720921 JF720921 J720921 WVR655385 WLV655385 WBZ655385 VSD655385 VIH655385 UYL655385 UOP655385 UET655385 TUX655385 TLB655385 TBF655385 SRJ655385 SHN655385 RXR655385 RNV655385 RDZ655385 QUD655385 QKH655385 QAL655385 PQP655385 PGT655385 OWX655385 ONB655385 ODF655385 NTJ655385 NJN655385 MZR655385 MPV655385 MFZ655385 LWD655385 LMH655385 LCL655385 KSP655385 KIT655385 JYX655385 JPB655385 JFF655385 IVJ655385 ILN655385 IBR655385 HRV655385 HHZ655385 GYD655385 GOH655385 GEL655385 FUP655385 FKT655385 FAX655385 ERB655385 EHF655385 DXJ655385 DNN655385 DDR655385 CTV655385 CJZ655385 CAD655385 BQH655385 BGL655385 AWP655385 AMT655385 ACX655385 TB655385 JF655385 J655385 WVR589849 WLV589849 WBZ589849 VSD589849 VIH589849 UYL589849 UOP589849 UET589849 TUX589849 TLB589849 TBF589849 SRJ589849 SHN589849 RXR589849 RNV589849 RDZ589849 QUD589849 QKH589849 QAL589849 PQP589849 PGT589849 OWX589849 ONB589849 ODF589849 NTJ589849 NJN589849 MZR589849 MPV589849 MFZ589849 LWD589849 LMH589849 LCL589849 KSP589849 KIT589849 JYX589849 JPB589849 JFF589849 IVJ589849 ILN589849 IBR589849 HRV589849 HHZ589849 GYD589849 GOH589849 GEL589849 FUP589849 FKT589849 FAX589849 ERB589849 EHF589849 DXJ589849 DNN589849 DDR589849 CTV589849 CJZ589849 CAD589849 BQH589849 BGL589849 AWP589849 AMT589849 ACX589849 TB589849 JF589849 J589849 WVR524313 WLV524313 WBZ524313 VSD524313 VIH524313 UYL524313 UOP524313 UET524313 TUX524313 TLB524313 TBF524313 SRJ524313 SHN524313 RXR524313 RNV524313 RDZ524313 QUD524313 QKH524313 QAL524313 PQP524313 PGT524313 OWX524313 ONB524313 ODF524313 NTJ524313 NJN524313 MZR524313 MPV524313 MFZ524313 LWD524313 LMH524313 LCL524313 KSP524313 KIT524313 JYX524313 JPB524313 JFF524313 IVJ524313 ILN524313 IBR524313 HRV524313 HHZ524313 GYD524313 GOH524313 GEL524313 FUP524313 FKT524313 FAX524313 ERB524313 EHF524313 DXJ524313 DNN524313 DDR524313 CTV524313 CJZ524313 CAD524313 BQH524313 BGL524313 AWP524313 AMT524313 ACX524313 TB524313 JF524313 J524313 WVR458777 WLV458777 WBZ458777 VSD458777 VIH458777 UYL458777 UOP458777 UET458777 TUX458777 TLB458777 TBF458777 SRJ458777 SHN458777 RXR458777 RNV458777 RDZ458777 QUD458777 QKH458777 QAL458777 PQP458777 PGT458777 OWX458777 ONB458777 ODF458777 NTJ458777 NJN458777 MZR458777 MPV458777 MFZ458777 LWD458777 LMH458777 LCL458777 KSP458777 KIT458777 JYX458777 JPB458777 JFF458777 IVJ458777 ILN458777 IBR458777 HRV458777 HHZ458777 GYD458777 GOH458777 GEL458777 FUP458777 FKT458777 FAX458777 ERB458777 EHF458777 DXJ458777 DNN458777 DDR458777 CTV458777 CJZ458777 CAD458777 BQH458777 BGL458777 AWP458777 AMT458777 ACX458777 TB458777 JF458777 J458777 WVR393241 WLV393241 WBZ393241 VSD393241 VIH393241 UYL393241 UOP393241 UET393241 TUX393241 TLB393241 TBF393241 SRJ393241 SHN393241 RXR393241 RNV393241 RDZ393241 QUD393241 QKH393241 QAL393241 PQP393241 PGT393241 OWX393241 ONB393241 ODF393241 NTJ393241 NJN393241 MZR393241 MPV393241 MFZ393241 LWD393241 LMH393241 LCL393241 KSP393241 KIT393241 JYX393241 JPB393241 JFF393241 IVJ393241 ILN393241 IBR393241 HRV393241 HHZ393241 GYD393241 GOH393241 GEL393241 FUP393241 FKT393241 FAX393241 ERB393241 EHF393241 DXJ393241 DNN393241 DDR393241 CTV393241 CJZ393241 CAD393241 BQH393241 BGL393241 AWP393241 AMT393241 ACX393241 TB393241 JF393241 J393241 WVR327705 WLV327705 WBZ327705 VSD327705 VIH327705 UYL327705 UOP327705 UET327705 TUX327705 TLB327705 TBF327705 SRJ327705 SHN327705 RXR327705 RNV327705 RDZ327705 QUD327705 QKH327705 QAL327705 PQP327705 PGT327705 OWX327705 ONB327705 ODF327705 NTJ327705 NJN327705 MZR327705 MPV327705 MFZ327705 LWD327705 LMH327705 LCL327705 KSP327705 KIT327705 JYX327705 JPB327705 JFF327705 IVJ327705 ILN327705 IBR327705 HRV327705 HHZ327705 GYD327705 GOH327705 GEL327705 FUP327705 FKT327705 FAX327705 ERB327705 EHF327705 DXJ327705 DNN327705 DDR327705 CTV327705 CJZ327705 CAD327705 BQH327705 BGL327705 AWP327705 AMT327705 ACX327705 TB327705 JF327705 J327705 WVR262169 WLV262169 WBZ262169 VSD262169 VIH262169 UYL262169 UOP262169 UET262169 TUX262169 TLB262169 TBF262169 SRJ262169 SHN262169 RXR262169 RNV262169 RDZ262169 QUD262169 QKH262169 QAL262169 PQP262169 PGT262169 OWX262169 ONB262169 ODF262169 NTJ262169 NJN262169 MZR262169 MPV262169 MFZ262169 LWD262169 LMH262169 LCL262169 KSP262169 KIT262169 JYX262169 JPB262169 JFF262169 IVJ262169 ILN262169 IBR262169 HRV262169 HHZ262169 GYD262169 GOH262169 GEL262169 FUP262169 FKT262169 FAX262169 ERB262169 EHF262169 DXJ262169 DNN262169 DDR262169 CTV262169 CJZ262169 CAD262169 BQH262169 BGL262169 AWP262169 AMT262169 ACX262169 TB262169 JF262169 J262169 WVR196633 WLV196633 WBZ196633 VSD196633 VIH196633 UYL196633 UOP196633 UET196633 TUX196633 TLB196633 TBF196633 SRJ196633 SHN196633 RXR196633 RNV196633 RDZ196633 QUD196633 QKH196633 QAL196633 PQP196633 PGT196633 OWX196633 ONB196633 ODF196633 NTJ196633 NJN196633 MZR196633 MPV196633 MFZ196633 LWD196633 LMH196633 LCL196633 KSP196633 KIT196633 JYX196633 JPB196633 JFF196633 IVJ196633 ILN196633 IBR196633 HRV196633 HHZ196633 GYD196633 GOH196633 GEL196633 FUP196633 FKT196633 FAX196633 ERB196633 EHF196633 DXJ196633 DNN196633 DDR196633 CTV196633 CJZ196633 CAD196633 BQH196633 BGL196633 AWP196633 AMT196633 ACX196633 TB196633 JF196633 J196633 WVR131097 WLV131097 WBZ131097 VSD131097 VIH131097 UYL131097 UOP131097 UET131097 TUX131097 TLB131097 TBF131097 SRJ131097 SHN131097 RXR131097 RNV131097 RDZ131097 QUD131097 QKH131097 QAL131097 PQP131097 PGT131097 OWX131097 ONB131097 ODF131097 NTJ131097 NJN131097 MZR131097 MPV131097 MFZ131097 LWD131097 LMH131097 LCL131097 KSP131097 KIT131097 JYX131097 JPB131097 JFF131097 IVJ131097 ILN131097 IBR131097 HRV131097 HHZ131097 GYD131097 GOH131097 GEL131097 FUP131097 FKT131097 FAX131097 ERB131097 EHF131097 DXJ131097 DNN131097 DDR131097 CTV131097 CJZ131097 CAD131097 BQH131097 BGL131097 AWP131097 AMT131097 ACX131097 TB131097 JF131097 J131097 WVR65561 WLV65561 WBZ65561 VSD65561 VIH65561 UYL65561 UOP65561 UET65561 TUX65561 TLB65561 TBF65561 SRJ65561 SHN65561 RXR65561 RNV65561 RDZ65561 QUD65561 QKH65561 QAL65561 PQP65561 PGT65561 OWX65561 ONB65561 ODF65561 NTJ65561 NJN65561 MZR65561 MPV65561 MFZ65561 LWD65561 LMH65561 LCL65561 KSP65561 KIT65561 JYX65561 JPB65561 JFF65561 IVJ65561 ILN65561 IBR65561 HRV65561 HHZ65561 GYD65561 GOH65561 GEL65561 FUP65561 FKT65561 FAX65561 ERB65561 EHF65561 DXJ65561 DNN65561 DDR65561 CTV65561 CJZ65561 CAD65561 BQH65561 BGL65561 AWP65561 AMT65561 ACX65561 TB65561 JF65561 J65561 WVN18 WLR18 WBV18 VRZ18 VID18 UYH18 UOL18 UEP18 TUT18 TKX18 TBB18 SRF18 SHJ18 RXN18 RNR18 RDV18 QTZ18 QKD18 QAH18 PQL18 PGP18 OWT18 OMX18 ODB18 NTF18 NJJ18 MZN18 MPR18 MFV18 LVZ18 LMD18 LCH18 KSL18 KIP18 JYT18 JOX18 JFB18 IVF18 ILJ18 IBN18 HRR18 HHV18 GXZ18 GOD18 GEH18 FUL18 FKP18 FAT18 EQX18 EHB18 DXF18 DNJ18 DDN18 CTR18 CJV18 BZZ18 BQD18 BGH18 AWL18 AMP18 ACT18 SX18 WVN28">
      <formula1>$J$64:$J$75</formula1>
    </dataValidation>
    <dataValidation type="list" imeMode="off" allowBlank="1" showInputMessage="1" showErrorMessage="1" sqref="L18 WVT983073 WLX983073 WCB983073 VSF983073 VIJ983073 UYN983073 UOR983073 UEV983073 TUZ983073 TLD983073 TBH983073 SRL983073 SHP983073 RXT983073 RNX983073 REB983073 QUF983073 QKJ983073 QAN983073 PQR983073 PGV983073 OWZ983073 OND983073 ODH983073 NTL983073 NJP983073 MZT983073 MPX983073 MGB983073 LWF983073 LMJ983073 LCN983073 KSR983073 KIV983073 JYZ983073 JPD983073 JFH983073 IVL983073 ILP983073 IBT983073 HRX983073 HIB983073 GYF983073 GOJ983073 GEN983073 FUR983073 FKV983073 FAZ983073 ERD983073 EHH983073 DXL983073 DNP983073 DDT983073 CTX983073 CKB983073 CAF983073 BQJ983073 BGN983073 AWR983073 AMV983073 ACZ983073 TD983073 JH983073 L983073 WVT917537 WLX917537 WCB917537 VSF917537 VIJ917537 UYN917537 UOR917537 UEV917537 TUZ917537 TLD917537 TBH917537 SRL917537 SHP917537 RXT917537 RNX917537 REB917537 QUF917537 QKJ917537 QAN917537 PQR917537 PGV917537 OWZ917537 OND917537 ODH917537 NTL917537 NJP917537 MZT917537 MPX917537 MGB917537 LWF917537 LMJ917537 LCN917537 KSR917537 KIV917537 JYZ917537 JPD917537 JFH917537 IVL917537 ILP917537 IBT917537 HRX917537 HIB917537 GYF917537 GOJ917537 GEN917537 FUR917537 FKV917537 FAZ917537 ERD917537 EHH917537 DXL917537 DNP917537 DDT917537 CTX917537 CKB917537 CAF917537 BQJ917537 BGN917537 AWR917537 AMV917537 ACZ917537 TD917537 JH917537 L917537 WVT852001 WLX852001 WCB852001 VSF852001 VIJ852001 UYN852001 UOR852001 UEV852001 TUZ852001 TLD852001 TBH852001 SRL852001 SHP852001 RXT852001 RNX852001 REB852001 QUF852001 QKJ852001 QAN852001 PQR852001 PGV852001 OWZ852001 OND852001 ODH852001 NTL852001 NJP852001 MZT852001 MPX852001 MGB852001 LWF852001 LMJ852001 LCN852001 KSR852001 KIV852001 JYZ852001 JPD852001 JFH852001 IVL852001 ILP852001 IBT852001 HRX852001 HIB852001 GYF852001 GOJ852001 GEN852001 FUR852001 FKV852001 FAZ852001 ERD852001 EHH852001 DXL852001 DNP852001 DDT852001 CTX852001 CKB852001 CAF852001 BQJ852001 BGN852001 AWR852001 AMV852001 ACZ852001 TD852001 JH852001 L852001 WVT786465 WLX786465 WCB786465 VSF786465 VIJ786465 UYN786465 UOR786465 UEV786465 TUZ786465 TLD786465 TBH786465 SRL786465 SHP786465 RXT786465 RNX786465 REB786465 QUF786465 QKJ786465 QAN786465 PQR786465 PGV786465 OWZ786465 OND786465 ODH786465 NTL786465 NJP786465 MZT786465 MPX786465 MGB786465 LWF786465 LMJ786465 LCN786465 KSR786465 KIV786465 JYZ786465 JPD786465 JFH786465 IVL786465 ILP786465 IBT786465 HRX786465 HIB786465 GYF786465 GOJ786465 GEN786465 FUR786465 FKV786465 FAZ786465 ERD786465 EHH786465 DXL786465 DNP786465 DDT786465 CTX786465 CKB786465 CAF786465 BQJ786465 BGN786465 AWR786465 AMV786465 ACZ786465 TD786465 JH786465 L786465 WVT720929 WLX720929 WCB720929 VSF720929 VIJ720929 UYN720929 UOR720929 UEV720929 TUZ720929 TLD720929 TBH720929 SRL720929 SHP720929 RXT720929 RNX720929 REB720929 QUF720929 QKJ720929 QAN720929 PQR720929 PGV720929 OWZ720929 OND720929 ODH720929 NTL720929 NJP720929 MZT720929 MPX720929 MGB720929 LWF720929 LMJ720929 LCN720929 KSR720929 KIV720929 JYZ720929 JPD720929 JFH720929 IVL720929 ILP720929 IBT720929 HRX720929 HIB720929 GYF720929 GOJ720929 GEN720929 FUR720929 FKV720929 FAZ720929 ERD720929 EHH720929 DXL720929 DNP720929 DDT720929 CTX720929 CKB720929 CAF720929 BQJ720929 BGN720929 AWR720929 AMV720929 ACZ720929 TD720929 JH720929 L720929 WVT655393 WLX655393 WCB655393 VSF655393 VIJ655393 UYN655393 UOR655393 UEV655393 TUZ655393 TLD655393 TBH655393 SRL655393 SHP655393 RXT655393 RNX655393 REB655393 QUF655393 QKJ655393 QAN655393 PQR655393 PGV655393 OWZ655393 OND655393 ODH655393 NTL655393 NJP655393 MZT655393 MPX655393 MGB655393 LWF655393 LMJ655393 LCN655393 KSR655393 KIV655393 JYZ655393 JPD655393 JFH655393 IVL655393 ILP655393 IBT655393 HRX655393 HIB655393 GYF655393 GOJ655393 GEN655393 FUR655393 FKV655393 FAZ655393 ERD655393 EHH655393 DXL655393 DNP655393 DDT655393 CTX655393 CKB655393 CAF655393 BQJ655393 BGN655393 AWR655393 AMV655393 ACZ655393 TD655393 JH655393 L655393 WVT589857 WLX589857 WCB589857 VSF589857 VIJ589857 UYN589857 UOR589857 UEV589857 TUZ589857 TLD589857 TBH589857 SRL589857 SHP589857 RXT589857 RNX589857 REB589857 QUF589857 QKJ589857 QAN589857 PQR589857 PGV589857 OWZ589857 OND589857 ODH589857 NTL589857 NJP589857 MZT589857 MPX589857 MGB589857 LWF589857 LMJ589857 LCN589857 KSR589857 KIV589857 JYZ589857 JPD589857 JFH589857 IVL589857 ILP589857 IBT589857 HRX589857 HIB589857 GYF589857 GOJ589857 GEN589857 FUR589857 FKV589857 FAZ589857 ERD589857 EHH589857 DXL589857 DNP589857 DDT589857 CTX589857 CKB589857 CAF589857 BQJ589857 BGN589857 AWR589857 AMV589857 ACZ589857 TD589857 JH589857 L589857 WVT524321 WLX524321 WCB524321 VSF524321 VIJ524321 UYN524321 UOR524321 UEV524321 TUZ524321 TLD524321 TBH524321 SRL524321 SHP524321 RXT524321 RNX524321 REB524321 QUF524321 QKJ524321 QAN524321 PQR524321 PGV524321 OWZ524321 OND524321 ODH524321 NTL524321 NJP524321 MZT524321 MPX524321 MGB524321 LWF524321 LMJ524321 LCN524321 KSR524321 KIV524321 JYZ524321 JPD524321 JFH524321 IVL524321 ILP524321 IBT524321 HRX524321 HIB524321 GYF524321 GOJ524321 GEN524321 FUR524321 FKV524321 FAZ524321 ERD524321 EHH524321 DXL524321 DNP524321 DDT524321 CTX524321 CKB524321 CAF524321 BQJ524321 BGN524321 AWR524321 AMV524321 ACZ524321 TD524321 JH524321 L524321 WVT458785 WLX458785 WCB458785 VSF458785 VIJ458785 UYN458785 UOR458785 UEV458785 TUZ458785 TLD458785 TBH458785 SRL458785 SHP458785 RXT458785 RNX458785 REB458785 QUF458785 QKJ458785 QAN458785 PQR458785 PGV458785 OWZ458785 OND458785 ODH458785 NTL458785 NJP458785 MZT458785 MPX458785 MGB458785 LWF458785 LMJ458785 LCN458785 KSR458785 KIV458785 JYZ458785 JPD458785 JFH458785 IVL458785 ILP458785 IBT458785 HRX458785 HIB458785 GYF458785 GOJ458785 GEN458785 FUR458785 FKV458785 FAZ458785 ERD458785 EHH458785 DXL458785 DNP458785 DDT458785 CTX458785 CKB458785 CAF458785 BQJ458785 BGN458785 AWR458785 AMV458785 ACZ458785 TD458785 JH458785 L458785 WVT393249 WLX393249 WCB393249 VSF393249 VIJ393249 UYN393249 UOR393249 UEV393249 TUZ393249 TLD393249 TBH393249 SRL393249 SHP393249 RXT393249 RNX393249 REB393249 QUF393249 QKJ393249 QAN393249 PQR393249 PGV393249 OWZ393249 OND393249 ODH393249 NTL393249 NJP393249 MZT393249 MPX393249 MGB393249 LWF393249 LMJ393249 LCN393249 KSR393249 KIV393249 JYZ393249 JPD393249 JFH393249 IVL393249 ILP393249 IBT393249 HRX393249 HIB393249 GYF393249 GOJ393249 GEN393249 FUR393249 FKV393249 FAZ393249 ERD393249 EHH393249 DXL393249 DNP393249 DDT393249 CTX393249 CKB393249 CAF393249 BQJ393249 BGN393249 AWR393249 AMV393249 ACZ393249 TD393249 JH393249 L393249 WVT327713 WLX327713 WCB327713 VSF327713 VIJ327713 UYN327713 UOR327713 UEV327713 TUZ327713 TLD327713 TBH327713 SRL327713 SHP327713 RXT327713 RNX327713 REB327713 QUF327713 QKJ327713 QAN327713 PQR327713 PGV327713 OWZ327713 OND327713 ODH327713 NTL327713 NJP327713 MZT327713 MPX327713 MGB327713 LWF327713 LMJ327713 LCN327713 KSR327713 KIV327713 JYZ327713 JPD327713 JFH327713 IVL327713 ILP327713 IBT327713 HRX327713 HIB327713 GYF327713 GOJ327713 GEN327713 FUR327713 FKV327713 FAZ327713 ERD327713 EHH327713 DXL327713 DNP327713 DDT327713 CTX327713 CKB327713 CAF327713 BQJ327713 BGN327713 AWR327713 AMV327713 ACZ327713 TD327713 JH327713 L327713 WVT262177 WLX262177 WCB262177 VSF262177 VIJ262177 UYN262177 UOR262177 UEV262177 TUZ262177 TLD262177 TBH262177 SRL262177 SHP262177 RXT262177 RNX262177 REB262177 QUF262177 QKJ262177 QAN262177 PQR262177 PGV262177 OWZ262177 OND262177 ODH262177 NTL262177 NJP262177 MZT262177 MPX262177 MGB262177 LWF262177 LMJ262177 LCN262177 KSR262177 KIV262177 JYZ262177 JPD262177 JFH262177 IVL262177 ILP262177 IBT262177 HRX262177 HIB262177 GYF262177 GOJ262177 GEN262177 FUR262177 FKV262177 FAZ262177 ERD262177 EHH262177 DXL262177 DNP262177 DDT262177 CTX262177 CKB262177 CAF262177 BQJ262177 BGN262177 AWR262177 AMV262177 ACZ262177 TD262177 JH262177 L262177 WVT196641 WLX196641 WCB196641 VSF196641 VIJ196641 UYN196641 UOR196641 UEV196641 TUZ196641 TLD196641 TBH196641 SRL196641 SHP196641 RXT196641 RNX196641 REB196641 QUF196641 QKJ196641 QAN196641 PQR196641 PGV196641 OWZ196641 OND196641 ODH196641 NTL196641 NJP196641 MZT196641 MPX196641 MGB196641 LWF196641 LMJ196641 LCN196641 KSR196641 KIV196641 JYZ196641 JPD196641 JFH196641 IVL196641 ILP196641 IBT196641 HRX196641 HIB196641 GYF196641 GOJ196641 GEN196641 FUR196641 FKV196641 FAZ196641 ERD196641 EHH196641 DXL196641 DNP196641 DDT196641 CTX196641 CKB196641 CAF196641 BQJ196641 BGN196641 AWR196641 AMV196641 ACZ196641 TD196641 JH196641 L196641 WVT131105 WLX131105 WCB131105 VSF131105 VIJ131105 UYN131105 UOR131105 UEV131105 TUZ131105 TLD131105 TBH131105 SRL131105 SHP131105 RXT131105 RNX131105 REB131105 QUF131105 QKJ131105 QAN131105 PQR131105 PGV131105 OWZ131105 OND131105 ODH131105 NTL131105 NJP131105 MZT131105 MPX131105 MGB131105 LWF131105 LMJ131105 LCN131105 KSR131105 KIV131105 JYZ131105 JPD131105 JFH131105 IVL131105 ILP131105 IBT131105 HRX131105 HIB131105 GYF131105 GOJ131105 GEN131105 FUR131105 FKV131105 FAZ131105 ERD131105 EHH131105 DXL131105 DNP131105 DDT131105 CTX131105 CKB131105 CAF131105 BQJ131105 BGN131105 AWR131105 AMV131105 ACZ131105 TD131105 JH131105 L131105 WVT65569 WLX65569 WCB65569 VSF65569 VIJ65569 UYN65569 UOR65569 UEV65569 TUZ65569 TLD65569 TBH65569 SRL65569 SHP65569 RXT65569 RNX65569 REB65569 QUF65569 QKJ65569 QAN65569 PQR65569 PGV65569 OWZ65569 OND65569 ODH65569 NTL65569 NJP65569 MZT65569 MPX65569 MGB65569 LWF65569 LMJ65569 LCN65569 KSR65569 KIV65569 JYZ65569 JPD65569 JFH65569 IVL65569 ILP65569 IBT65569 HRX65569 HIB65569 GYF65569 GOJ65569 GEN65569 FUR65569 FKV65569 FAZ65569 ERD65569 EHH65569 DXL65569 DNP65569 DDT65569 CTX65569 CKB65569 CAF65569 BQJ65569 BGN65569 AWR65569 AMV65569 ACZ65569 TD65569 JH65569 L65569 WVP26 WLT26 WBX26 VSB26 VIF26 UYJ26 UON26 UER26 TUV26 TKZ26 TBD26 SRH26 SHL26 RXP26 RNT26 RDX26 QUB26 QKF26 QAJ26 PQN26 PGR26 OWV26 OMZ26 ODD26 NTH26 NJL26 MZP26 MPT26 MFX26 LWB26 LMF26 LCJ26 KSN26 KIR26 JYV26 JOZ26 JFD26 IVH26 ILL26 IBP26 HRT26 HHX26 GYB26 GOF26 GEJ26 FUN26 FKR26 FAV26 EQZ26 EHD26 DXH26 DNL26 DDP26 CTT26 CJX26 CAB26 BQF26 BGJ26 AWN26 AMR26 ACV26 SZ26 JD26 L26 WVT983071 WLX983071 WCB983071 VSF983071 VIJ983071 UYN983071 UOR983071 UEV983071 TUZ983071 TLD983071 TBH983071 SRL983071 SHP983071 RXT983071 RNX983071 REB983071 QUF983071 QKJ983071 QAN983071 PQR983071 PGV983071 OWZ983071 OND983071 ODH983071 NTL983071 NJP983071 MZT983071 MPX983071 MGB983071 LWF983071 LMJ983071 LCN983071 KSR983071 KIV983071 JYZ983071 JPD983071 JFH983071 IVL983071 ILP983071 IBT983071 HRX983071 HIB983071 GYF983071 GOJ983071 GEN983071 FUR983071 FKV983071 FAZ983071 ERD983071 EHH983071 DXL983071 DNP983071 DDT983071 CTX983071 CKB983071 CAF983071 BQJ983071 BGN983071 AWR983071 AMV983071 ACZ983071 TD983071 JH983071 L983071 WVT917535 WLX917535 WCB917535 VSF917535 VIJ917535 UYN917535 UOR917535 UEV917535 TUZ917535 TLD917535 TBH917535 SRL917535 SHP917535 RXT917535 RNX917535 REB917535 QUF917535 QKJ917535 QAN917535 PQR917535 PGV917535 OWZ917535 OND917535 ODH917535 NTL917535 NJP917535 MZT917535 MPX917535 MGB917535 LWF917535 LMJ917535 LCN917535 KSR917535 KIV917535 JYZ917535 JPD917535 JFH917535 IVL917535 ILP917535 IBT917535 HRX917535 HIB917535 GYF917535 GOJ917535 GEN917535 FUR917535 FKV917535 FAZ917535 ERD917535 EHH917535 DXL917535 DNP917535 DDT917535 CTX917535 CKB917535 CAF917535 BQJ917535 BGN917535 AWR917535 AMV917535 ACZ917535 TD917535 JH917535 L917535 WVT851999 WLX851999 WCB851999 VSF851999 VIJ851999 UYN851999 UOR851999 UEV851999 TUZ851999 TLD851999 TBH851999 SRL851999 SHP851999 RXT851999 RNX851999 REB851999 QUF851999 QKJ851999 QAN851999 PQR851999 PGV851999 OWZ851999 OND851999 ODH851999 NTL851999 NJP851999 MZT851999 MPX851999 MGB851999 LWF851999 LMJ851999 LCN851999 KSR851999 KIV851999 JYZ851999 JPD851999 JFH851999 IVL851999 ILP851999 IBT851999 HRX851999 HIB851999 GYF851999 GOJ851999 GEN851999 FUR851999 FKV851999 FAZ851999 ERD851999 EHH851999 DXL851999 DNP851999 DDT851999 CTX851999 CKB851999 CAF851999 BQJ851999 BGN851999 AWR851999 AMV851999 ACZ851999 TD851999 JH851999 L851999 WVT786463 WLX786463 WCB786463 VSF786463 VIJ786463 UYN786463 UOR786463 UEV786463 TUZ786463 TLD786463 TBH786463 SRL786463 SHP786463 RXT786463 RNX786463 REB786463 QUF786463 QKJ786463 QAN786463 PQR786463 PGV786463 OWZ786463 OND786463 ODH786463 NTL786463 NJP786463 MZT786463 MPX786463 MGB786463 LWF786463 LMJ786463 LCN786463 KSR786463 KIV786463 JYZ786463 JPD786463 JFH786463 IVL786463 ILP786463 IBT786463 HRX786463 HIB786463 GYF786463 GOJ786463 GEN786463 FUR786463 FKV786463 FAZ786463 ERD786463 EHH786463 DXL786463 DNP786463 DDT786463 CTX786463 CKB786463 CAF786463 BQJ786463 BGN786463 AWR786463 AMV786463 ACZ786463 TD786463 JH786463 L786463 WVT720927 WLX720927 WCB720927 VSF720927 VIJ720927 UYN720927 UOR720927 UEV720927 TUZ720927 TLD720927 TBH720927 SRL720927 SHP720927 RXT720927 RNX720927 REB720927 QUF720927 QKJ720927 QAN720927 PQR720927 PGV720927 OWZ720927 OND720927 ODH720927 NTL720927 NJP720927 MZT720927 MPX720927 MGB720927 LWF720927 LMJ720927 LCN720927 KSR720927 KIV720927 JYZ720927 JPD720927 JFH720927 IVL720927 ILP720927 IBT720927 HRX720927 HIB720927 GYF720927 GOJ720927 GEN720927 FUR720927 FKV720927 FAZ720927 ERD720927 EHH720927 DXL720927 DNP720927 DDT720927 CTX720927 CKB720927 CAF720927 BQJ720927 BGN720927 AWR720927 AMV720927 ACZ720927 TD720927 JH720927 L720927 WVT655391 WLX655391 WCB655391 VSF655391 VIJ655391 UYN655391 UOR655391 UEV655391 TUZ655391 TLD655391 TBH655391 SRL655391 SHP655391 RXT655391 RNX655391 REB655391 QUF655391 QKJ655391 QAN655391 PQR655391 PGV655391 OWZ655391 OND655391 ODH655391 NTL655391 NJP655391 MZT655391 MPX655391 MGB655391 LWF655391 LMJ655391 LCN655391 KSR655391 KIV655391 JYZ655391 JPD655391 JFH655391 IVL655391 ILP655391 IBT655391 HRX655391 HIB655391 GYF655391 GOJ655391 GEN655391 FUR655391 FKV655391 FAZ655391 ERD655391 EHH655391 DXL655391 DNP655391 DDT655391 CTX655391 CKB655391 CAF655391 BQJ655391 BGN655391 AWR655391 AMV655391 ACZ655391 TD655391 JH655391 L655391 WVT589855 WLX589855 WCB589855 VSF589855 VIJ589855 UYN589855 UOR589855 UEV589855 TUZ589855 TLD589855 TBH589855 SRL589855 SHP589855 RXT589855 RNX589855 REB589855 QUF589855 QKJ589855 QAN589855 PQR589855 PGV589855 OWZ589855 OND589855 ODH589855 NTL589855 NJP589855 MZT589855 MPX589855 MGB589855 LWF589855 LMJ589855 LCN589855 KSR589855 KIV589855 JYZ589855 JPD589855 JFH589855 IVL589855 ILP589855 IBT589855 HRX589855 HIB589855 GYF589855 GOJ589855 GEN589855 FUR589855 FKV589855 FAZ589855 ERD589855 EHH589855 DXL589855 DNP589855 DDT589855 CTX589855 CKB589855 CAF589855 BQJ589855 BGN589855 AWR589855 AMV589855 ACZ589855 TD589855 JH589855 L589855 WVT524319 WLX524319 WCB524319 VSF524319 VIJ524319 UYN524319 UOR524319 UEV524319 TUZ524319 TLD524319 TBH524319 SRL524319 SHP524319 RXT524319 RNX524319 REB524319 QUF524319 QKJ524319 QAN524319 PQR524319 PGV524319 OWZ524319 OND524319 ODH524319 NTL524319 NJP524319 MZT524319 MPX524319 MGB524319 LWF524319 LMJ524319 LCN524319 KSR524319 KIV524319 JYZ524319 JPD524319 JFH524319 IVL524319 ILP524319 IBT524319 HRX524319 HIB524319 GYF524319 GOJ524319 GEN524319 FUR524319 FKV524319 FAZ524319 ERD524319 EHH524319 DXL524319 DNP524319 DDT524319 CTX524319 CKB524319 CAF524319 BQJ524319 BGN524319 AWR524319 AMV524319 ACZ524319 TD524319 JH524319 L524319 WVT458783 WLX458783 WCB458783 VSF458783 VIJ458783 UYN458783 UOR458783 UEV458783 TUZ458783 TLD458783 TBH458783 SRL458783 SHP458783 RXT458783 RNX458783 REB458783 QUF458783 QKJ458783 QAN458783 PQR458783 PGV458783 OWZ458783 OND458783 ODH458783 NTL458783 NJP458783 MZT458783 MPX458783 MGB458783 LWF458783 LMJ458783 LCN458783 KSR458783 KIV458783 JYZ458783 JPD458783 JFH458783 IVL458783 ILP458783 IBT458783 HRX458783 HIB458783 GYF458783 GOJ458783 GEN458783 FUR458783 FKV458783 FAZ458783 ERD458783 EHH458783 DXL458783 DNP458783 DDT458783 CTX458783 CKB458783 CAF458783 BQJ458783 BGN458783 AWR458783 AMV458783 ACZ458783 TD458783 JH458783 L458783 WVT393247 WLX393247 WCB393247 VSF393247 VIJ393247 UYN393247 UOR393247 UEV393247 TUZ393247 TLD393247 TBH393247 SRL393247 SHP393247 RXT393247 RNX393247 REB393247 QUF393247 QKJ393247 QAN393247 PQR393247 PGV393247 OWZ393247 OND393247 ODH393247 NTL393247 NJP393247 MZT393247 MPX393247 MGB393247 LWF393247 LMJ393247 LCN393247 KSR393247 KIV393247 JYZ393247 JPD393247 JFH393247 IVL393247 ILP393247 IBT393247 HRX393247 HIB393247 GYF393247 GOJ393247 GEN393247 FUR393247 FKV393247 FAZ393247 ERD393247 EHH393247 DXL393247 DNP393247 DDT393247 CTX393247 CKB393247 CAF393247 BQJ393247 BGN393247 AWR393247 AMV393247 ACZ393247 TD393247 JH393247 L393247 WVT327711 WLX327711 WCB327711 VSF327711 VIJ327711 UYN327711 UOR327711 UEV327711 TUZ327711 TLD327711 TBH327711 SRL327711 SHP327711 RXT327711 RNX327711 REB327711 QUF327711 QKJ327711 QAN327711 PQR327711 PGV327711 OWZ327711 OND327711 ODH327711 NTL327711 NJP327711 MZT327711 MPX327711 MGB327711 LWF327711 LMJ327711 LCN327711 KSR327711 KIV327711 JYZ327711 JPD327711 JFH327711 IVL327711 ILP327711 IBT327711 HRX327711 HIB327711 GYF327711 GOJ327711 GEN327711 FUR327711 FKV327711 FAZ327711 ERD327711 EHH327711 DXL327711 DNP327711 DDT327711 CTX327711 CKB327711 CAF327711 BQJ327711 BGN327711 AWR327711 AMV327711 ACZ327711 TD327711 JH327711 L327711 WVT262175 WLX262175 WCB262175 VSF262175 VIJ262175 UYN262175 UOR262175 UEV262175 TUZ262175 TLD262175 TBH262175 SRL262175 SHP262175 RXT262175 RNX262175 REB262175 QUF262175 QKJ262175 QAN262175 PQR262175 PGV262175 OWZ262175 OND262175 ODH262175 NTL262175 NJP262175 MZT262175 MPX262175 MGB262175 LWF262175 LMJ262175 LCN262175 KSR262175 KIV262175 JYZ262175 JPD262175 JFH262175 IVL262175 ILP262175 IBT262175 HRX262175 HIB262175 GYF262175 GOJ262175 GEN262175 FUR262175 FKV262175 FAZ262175 ERD262175 EHH262175 DXL262175 DNP262175 DDT262175 CTX262175 CKB262175 CAF262175 BQJ262175 BGN262175 AWR262175 AMV262175 ACZ262175 TD262175 JH262175 L262175 WVT196639 WLX196639 WCB196639 VSF196639 VIJ196639 UYN196639 UOR196639 UEV196639 TUZ196639 TLD196639 TBH196639 SRL196639 SHP196639 RXT196639 RNX196639 REB196639 QUF196639 QKJ196639 QAN196639 PQR196639 PGV196639 OWZ196639 OND196639 ODH196639 NTL196639 NJP196639 MZT196639 MPX196639 MGB196639 LWF196639 LMJ196639 LCN196639 KSR196639 KIV196639 JYZ196639 JPD196639 JFH196639 IVL196639 ILP196639 IBT196639 HRX196639 HIB196639 GYF196639 GOJ196639 GEN196639 FUR196639 FKV196639 FAZ196639 ERD196639 EHH196639 DXL196639 DNP196639 DDT196639 CTX196639 CKB196639 CAF196639 BQJ196639 BGN196639 AWR196639 AMV196639 ACZ196639 TD196639 JH196639 L196639 WVT131103 WLX131103 WCB131103 VSF131103 VIJ131103 UYN131103 UOR131103 UEV131103 TUZ131103 TLD131103 TBH131103 SRL131103 SHP131103 RXT131103 RNX131103 REB131103 QUF131103 QKJ131103 QAN131103 PQR131103 PGV131103 OWZ131103 OND131103 ODH131103 NTL131103 NJP131103 MZT131103 MPX131103 MGB131103 LWF131103 LMJ131103 LCN131103 KSR131103 KIV131103 JYZ131103 JPD131103 JFH131103 IVL131103 ILP131103 IBT131103 HRX131103 HIB131103 GYF131103 GOJ131103 GEN131103 FUR131103 FKV131103 FAZ131103 ERD131103 EHH131103 DXL131103 DNP131103 DDT131103 CTX131103 CKB131103 CAF131103 BQJ131103 BGN131103 AWR131103 AMV131103 ACZ131103 TD131103 JH131103 L131103 WVT65567 WLX65567 WCB65567 VSF65567 VIJ65567 UYN65567 UOR65567 UEV65567 TUZ65567 TLD65567 TBH65567 SRL65567 SHP65567 RXT65567 RNX65567 REB65567 QUF65567 QKJ65567 QAN65567 PQR65567 PGV65567 OWZ65567 OND65567 ODH65567 NTL65567 NJP65567 MZT65567 MPX65567 MGB65567 LWF65567 LMJ65567 LCN65567 KSR65567 KIV65567 JYZ65567 JPD65567 JFH65567 IVL65567 ILP65567 IBT65567 HRX65567 HIB65567 GYF65567 GOJ65567 GEN65567 FUR65567 FKV65567 FAZ65567 ERD65567 EHH65567 DXL65567 DNP65567 DDT65567 CTX65567 CKB65567 CAF65567 BQJ65567 BGN65567 AWR65567 AMV65567 ACZ65567 TD65567 JH65567 L65567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L24 WVT983069 WLX983069 WCB983069 VSF983069 VIJ983069 UYN983069 UOR983069 UEV983069 TUZ983069 TLD983069 TBH983069 SRL983069 SHP983069 RXT983069 RNX983069 REB983069 QUF983069 QKJ983069 QAN983069 PQR983069 PGV983069 OWZ983069 OND983069 ODH983069 NTL983069 NJP983069 MZT983069 MPX983069 MGB983069 LWF983069 LMJ983069 LCN983069 KSR983069 KIV983069 JYZ983069 JPD983069 JFH983069 IVL983069 ILP983069 IBT983069 HRX983069 HIB983069 GYF983069 GOJ983069 GEN983069 FUR983069 FKV983069 FAZ983069 ERD983069 EHH983069 DXL983069 DNP983069 DDT983069 CTX983069 CKB983069 CAF983069 BQJ983069 BGN983069 AWR983069 AMV983069 ACZ983069 TD983069 JH983069 L983069 WVT917533 WLX917533 WCB917533 VSF917533 VIJ917533 UYN917533 UOR917533 UEV917533 TUZ917533 TLD917533 TBH917533 SRL917533 SHP917533 RXT917533 RNX917533 REB917533 QUF917533 QKJ917533 QAN917533 PQR917533 PGV917533 OWZ917533 OND917533 ODH917533 NTL917533 NJP917533 MZT917533 MPX917533 MGB917533 LWF917533 LMJ917533 LCN917533 KSR917533 KIV917533 JYZ917533 JPD917533 JFH917533 IVL917533 ILP917533 IBT917533 HRX917533 HIB917533 GYF917533 GOJ917533 GEN917533 FUR917533 FKV917533 FAZ917533 ERD917533 EHH917533 DXL917533 DNP917533 DDT917533 CTX917533 CKB917533 CAF917533 BQJ917533 BGN917533 AWR917533 AMV917533 ACZ917533 TD917533 JH917533 L917533 WVT851997 WLX851997 WCB851997 VSF851997 VIJ851997 UYN851997 UOR851997 UEV851997 TUZ851997 TLD851997 TBH851997 SRL851997 SHP851997 RXT851997 RNX851997 REB851997 QUF851997 QKJ851997 QAN851997 PQR851997 PGV851997 OWZ851997 OND851997 ODH851997 NTL851997 NJP851997 MZT851997 MPX851997 MGB851997 LWF851997 LMJ851997 LCN851997 KSR851997 KIV851997 JYZ851997 JPD851997 JFH851997 IVL851997 ILP851997 IBT851997 HRX851997 HIB851997 GYF851997 GOJ851997 GEN851997 FUR851997 FKV851997 FAZ851997 ERD851997 EHH851997 DXL851997 DNP851997 DDT851997 CTX851997 CKB851997 CAF851997 BQJ851997 BGN851997 AWR851997 AMV851997 ACZ851997 TD851997 JH851997 L851997 WVT786461 WLX786461 WCB786461 VSF786461 VIJ786461 UYN786461 UOR786461 UEV786461 TUZ786461 TLD786461 TBH786461 SRL786461 SHP786461 RXT786461 RNX786461 REB786461 QUF786461 QKJ786461 QAN786461 PQR786461 PGV786461 OWZ786461 OND786461 ODH786461 NTL786461 NJP786461 MZT786461 MPX786461 MGB786461 LWF786461 LMJ786461 LCN786461 KSR786461 KIV786461 JYZ786461 JPD786461 JFH786461 IVL786461 ILP786461 IBT786461 HRX786461 HIB786461 GYF786461 GOJ786461 GEN786461 FUR786461 FKV786461 FAZ786461 ERD786461 EHH786461 DXL786461 DNP786461 DDT786461 CTX786461 CKB786461 CAF786461 BQJ786461 BGN786461 AWR786461 AMV786461 ACZ786461 TD786461 JH786461 L786461 WVT720925 WLX720925 WCB720925 VSF720925 VIJ720925 UYN720925 UOR720925 UEV720925 TUZ720925 TLD720925 TBH720925 SRL720925 SHP720925 RXT720925 RNX720925 REB720925 QUF720925 QKJ720925 QAN720925 PQR720925 PGV720925 OWZ720925 OND720925 ODH720925 NTL720925 NJP720925 MZT720925 MPX720925 MGB720925 LWF720925 LMJ720925 LCN720925 KSR720925 KIV720925 JYZ720925 JPD720925 JFH720925 IVL720925 ILP720925 IBT720925 HRX720925 HIB720925 GYF720925 GOJ720925 GEN720925 FUR720925 FKV720925 FAZ720925 ERD720925 EHH720925 DXL720925 DNP720925 DDT720925 CTX720925 CKB720925 CAF720925 BQJ720925 BGN720925 AWR720925 AMV720925 ACZ720925 TD720925 JH720925 L720925 WVT655389 WLX655389 WCB655389 VSF655389 VIJ655389 UYN655389 UOR655389 UEV655389 TUZ655389 TLD655389 TBH655389 SRL655389 SHP655389 RXT655389 RNX655389 REB655389 QUF655389 QKJ655389 QAN655389 PQR655389 PGV655389 OWZ655389 OND655389 ODH655389 NTL655389 NJP655389 MZT655389 MPX655389 MGB655389 LWF655389 LMJ655389 LCN655389 KSR655389 KIV655389 JYZ655389 JPD655389 JFH655389 IVL655389 ILP655389 IBT655389 HRX655389 HIB655389 GYF655389 GOJ655389 GEN655389 FUR655389 FKV655389 FAZ655389 ERD655389 EHH655389 DXL655389 DNP655389 DDT655389 CTX655389 CKB655389 CAF655389 BQJ655389 BGN655389 AWR655389 AMV655389 ACZ655389 TD655389 JH655389 L655389 WVT589853 WLX589853 WCB589853 VSF589853 VIJ589853 UYN589853 UOR589853 UEV589853 TUZ589853 TLD589853 TBH589853 SRL589853 SHP589853 RXT589853 RNX589853 REB589853 QUF589853 QKJ589853 QAN589853 PQR589853 PGV589853 OWZ589853 OND589853 ODH589853 NTL589853 NJP589853 MZT589853 MPX589853 MGB589853 LWF589853 LMJ589853 LCN589853 KSR589853 KIV589853 JYZ589853 JPD589853 JFH589853 IVL589853 ILP589853 IBT589853 HRX589853 HIB589853 GYF589853 GOJ589853 GEN589853 FUR589853 FKV589853 FAZ589853 ERD589853 EHH589853 DXL589853 DNP589853 DDT589853 CTX589853 CKB589853 CAF589853 BQJ589853 BGN589853 AWR589853 AMV589853 ACZ589853 TD589853 JH589853 L589853 WVT524317 WLX524317 WCB524317 VSF524317 VIJ524317 UYN524317 UOR524317 UEV524317 TUZ524317 TLD524317 TBH524317 SRL524317 SHP524317 RXT524317 RNX524317 REB524317 QUF524317 QKJ524317 QAN524317 PQR524317 PGV524317 OWZ524317 OND524317 ODH524317 NTL524317 NJP524317 MZT524317 MPX524317 MGB524317 LWF524317 LMJ524317 LCN524317 KSR524317 KIV524317 JYZ524317 JPD524317 JFH524317 IVL524317 ILP524317 IBT524317 HRX524317 HIB524317 GYF524317 GOJ524317 GEN524317 FUR524317 FKV524317 FAZ524317 ERD524317 EHH524317 DXL524317 DNP524317 DDT524317 CTX524317 CKB524317 CAF524317 BQJ524317 BGN524317 AWR524317 AMV524317 ACZ524317 TD524317 JH524317 L524317 WVT458781 WLX458781 WCB458781 VSF458781 VIJ458781 UYN458781 UOR458781 UEV458781 TUZ458781 TLD458781 TBH458781 SRL458781 SHP458781 RXT458781 RNX458781 REB458781 QUF458781 QKJ458781 QAN458781 PQR458781 PGV458781 OWZ458781 OND458781 ODH458781 NTL458781 NJP458781 MZT458781 MPX458781 MGB458781 LWF458781 LMJ458781 LCN458781 KSR458781 KIV458781 JYZ458781 JPD458781 JFH458781 IVL458781 ILP458781 IBT458781 HRX458781 HIB458781 GYF458781 GOJ458781 GEN458781 FUR458781 FKV458781 FAZ458781 ERD458781 EHH458781 DXL458781 DNP458781 DDT458781 CTX458781 CKB458781 CAF458781 BQJ458781 BGN458781 AWR458781 AMV458781 ACZ458781 TD458781 JH458781 L458781 WVT393245 WLX393245 WCB393245 VSF393245 VIJ393245 UYN393245 UOR393245 UEV393245 TUZ393245 TLD393245 TBH393245 SRL393245 SHP393245 RXT393245 RNX393245 REB393245 QUF393245 QKJ393245 QAN393245 PQR393245 PGV393245 OWZ393245 OND393245 ODH393245 NTL393245 NJP393245 MZT393245 MPX393245 MGB393245 LWF393245 LMJ393245 LCN393245 KSR393245 KIV393245 JYZ393245 JPD393245 JFH393245 IVL393245 ILP393245 IBT393245 HRX393245 HIB393245 GYF393245 GOJ393245 GEN393245 FUR393245 FKV393245 FAZ393245 ERD393245 EHH393245 DXL393245 DNP393245 DDT393245 CTX393245 CKB393245 CAF393245 BQJ393245 BGN393245 AWR393245 AMV393245 ACZ393245 TD393245 JH393245 L393245 WVT327709 WLX327709 WCB327709 VSF327709 VIJ327709 UYN327709 UOR327709 UEV327709 TUZ327709 TLD327709 TBH327709 SRL327709 SHP327709 RXT327709 RNX327709 REB327709 QUF327709 QKJ327709 QAN327709 PQR327709 PGV327709 OWZ327709 OND327709 ODH327709 NTL327709 NJP327709 MZT327709 MPX327709 MGB327709 LWF327709 LMJ327709 LCN327709 KSR327709 KIV327709 JYZ327709 JPD327709 JFH327709 IVL327709 ILP327709 IBT327709 HRX327709 HIB327709 GYF327709 GOJ327709 GEN327709 FUR327709 FKV327709 FAZ327709 ERD327709 EHH327709 DXL327709 DNP327709 DDT327709 CTX327709 CKB327709 CAF327709 BQJ327709 BGN327709 AWR327709 AMV327709 ACZ327709 TD327709 JH327709 L327709 WVT262173 WLX262173 WCB262173 VSF262173 VIJ262173 UYN262173 UOR262173 UEV262173 TUZ262173 TLD262173 TBH262173 SRL262173 SHP262173 RXT262173 RNX262173 REB262173 QUF262173 QKJ262173 QAN262173 PQR262173 PGV262173 OWZ262173 OND262173 ODH262173 NTL262173 NJP262173 MZT262173 MPX262173 MGB262173 LWF262173 LMJ262173 LCN262173 KSR262173 KIV262173 JYZ262173 JPD262173 JFH262173 IVL262173 ILP262173 IBT262173 HRX262173 HIB262173 GYF262173 GOJ262173 GEN262173 FUR262173 FKV262173 FAZ262173 ERD262173 EHH262173 DXL262173 DNP262173 DDT262173 CTX262173 CKB262173 CAF262173 BQJ262173 BGN262173 AWR262173 AMV262173 ACZ262173 TD262173 JH262173 L262173 WVT196637 WLX196637 WCB196637 VSF196637 VIJ196637 UYN196637 UOR196637 UEV196637 TUZ196637 TLD196637 TBH196637 SRL196637 SHP196637 RXT196637 RNX196637 REB196637 QUF196637 QKJ196637 QAN196637 PQR196637 PGV196637 OWZ196637 OND196637 ODH196637 NTL196637 NJP196637 MZT196637 MPX196637 MGB196637 LWF196637 LMJ196637 LCN196637 KSR196637 KIV196637 JYZ196637 JPD196637 JFH196637 IVL196637 ILP196637 IBT196637 HRX196637 HIB196637 GYF196637 GOJ196637 GEN196637 FUR196637 FKV196637 FAZ196637 ERD196637 EHH196637 DXL196637 DNP196637 DDT196637 CTX196637 CKB196637 CAF196637 BQJ196637 BGN196637 AWR196637 AMV196637 ACZ196637 TD196637 JH196637 L196637 WVT131101 WLX131101 WCB131101 VSF131101 VIJ131101 UYN131101 UOR131101 UEV131101 TUZ131101 TLD131101 TBH131101 SRL131101 SHP131101 RXT131101 RNX131101 REB131101 QUF131101 QKJ131101 QAN131101 PQR131101 PGV131101 OWZ131101 OND131101 ODH131101 NTL131101 NJP131101 MZT131101 MPX131101 MGB131101 LWF131101 LMJ131101 LCN131101 KSR131101 KIV131101 JYZ131101 JPD131101 JFH131101 IVL131101 ILP131101 IBT131101 HRX131101 HIB131101 GYF131101 GOJ131101 GEN131101 FUR131101 FKV131101 FAZ131101 ERD131101 EHH131101 DXL131101 DNP131101 DDT131101 CTX131101 CKB131101 CAF131101 BQJ131101 BGN131101 AWR131101 AMV131101 ACZ131101 TD131101 JH131101 L131101 WVT65565 WLX65565 WCB65565 VSF65565 VIJ65565 UYN65565 UOR65565 UEV65565 TUZ65565 TLD65565 TBH65565 SRL65565 SHP65565 RXT65565 RNX65565 REB65565 QUF65565 QKJ65565 QAN65565 PQR65565 PGV65565 OWZ65565 OND65565 ODH65565 NTL65565 NJP65565 MZT65565 MPX65565 MGB65565 LWF65565 LMJ65565 LCN65565 KSR65565 KIV65565 JYZ65565 JPD65565 JFH65565 IVL65565 ILP65565 IBT65565 HRX65565 HIB65565 GYF65565 GOJ65565 GEN65565 FUR65565 FKV65565 FAZ65565 ERD65565 EHH65565 DXL65565 DNP65565 DDT65565 CTX65565 CKB65565 CAF65565 BQJ65565 BGN65565 AWR65565 AMV65565 ACZ65565 TD65565 JH65565 L65565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L22 WVT983067 WLX983067 WCB983067 VSF983067 VIJ983067 UYN983067 UOR983067 UEV983067 TUZ983067 TLD983067 TBH983067 SRL983067 SHP983067 RXT983067 RNX983067 REB983067 QUF983067 QKJ983067 QAN983067 PQR983067 PGV983067 OWZ983067 OND983067 ODH983067 NTL983067 NJP983067 MZT983067 MPX983067 MGB983067 LWF983067 LMJ983067 LCN983067 KSR983067 KIV983067 JYZ983067 JPD983067 JFH983067 IVL983067 ILP983067 IBT983067 HRX983067 HIB983067 GYF983067 GOJ983067 GEN983067 FUR983067 FKV983067 FAZ983067 ERD983067 EHH983067 DXL983067 DNP983067 DDT983067 CTX983067 CKB983067 CAF983067 BQJ983067 BGN983067 AWR983067 AMV983067 ACZ983067 TD983067 JH983067 L983067 WVT917531 WLX917531 WCB917531 VSF917531 VIJ917531 UYN917531 UOR917531 UEV917531 TUZ917531 TLD917531 TBH917531 SRL917531 SHP917531 RXT917531 RNX917531 REB917531 QUF917531 QKJ917531 QAN917531 PQR917531 PGV917531 OWZ917531 OND917531 ODH917531 NTL917531 NJP917531 MZT917531 MPX917531 MGB917531 LWF917531 LMJ917531 LCN917531 KSR917531 KIV917531 JYZ917531 JPD917531 JFH917531 IVL917531 ILP917531 IBT917531 HRX917531 HIB917531 GYF917531 GOJ917531 GEN917531 FUR917531 FKV917531 FAZ917531 ERD917531 EHH917531 DXL917531 DNP917531 DDT917531 CTX917531 CKB917531 CAF917531 BQJ917531 BGN917531 AWR917531 AMV917531 ACZ917531 TD917531 JH917531 L917531 WVT851995 WLX851995 WCB851995 VSF851995 VIJ851995 UYN851995 UOR851995 UEV851995 TUZ851995 TLD851995 TBH851995 SRL851995 SHP851995 RXT851995 RNX851995 REB851995 QUF851995 QKJ851995 QAN851995 PQR851995 PGV851995 OWZ851995 OND851995 ODH851995 NTL851995 NJP851995 MZT851995 MPX851995 MGB851995 LWF851995 LMJ851995 LCN851995 KSR851995 KIV851995 JYZ851995 JPD851995 JFH851995 IVL851995 ILP851995 IBT851995 HRX851995 HIB851995 GYF851995 GOJ851995 GEN851995 FUR851995 FKV851995 FAZ851995 ERD851995 EHH851995 DXL851995 DNP851995 DDT851995 CTX851995 CKB851995 CAF851995 BQJ851995 BGN851995 AWR851995 AMV851995 ACZ851995 TD851995 JH851995 L851995 WVT786459 WLX786459 WCB786459 VSF786459 VIJ786459 UYN786459 UOR786459 UEV786459 TUZ786459 TLD786459 TBH786459 SRL786459 SHP786459 RXT786459 RNX786459 REB786459 QUF786459 QKJ786459 QAN786459 PQR786459 PGV786459 OWZ786459 OND786459 ODH786459 NTL786459 NJP786459 MZT786459 MPX786459 MGB786459 LWF786459 LMJ786459 LCN786459 KSR786459 KIV786459 JYZ786459 JPD786459 JFH786459 IVL786459 ILP786459 IBT786459 HRX786459 HIB786459 GYF786459 GOJ786459 GEN786459 FUR786459 FKV786459 FAZ786459 ERD786459 EHH786459 DXL786459 DNP786459 DDT786459 CTX786459 CKB786459 CAF786459 BQJ786459 BGN786459 AWR786459 AMV786459 ACZ786459 TD786459 JH786459 L786459 WVT720923 WLX720923 WCB720923 VSF720923 VIJ720923 UYN720923 UOR720923 UEV720923 TUZ720923 TLD720923 TBH720923 SRL720923 SHP720923 RXT720923 RNX720923 REB720923 QUF720923 QKJ720923 QAN720923 PQR720923 PGV720923 OWZ720923 OND720923 ODH720923 NTL720923 NJP720923 MZT720923 MPX720923 MGB720923 LWF720923 LMJ720923 LCN720923 KSR720923 KIV720923 JYZ720923 JPD720923 JFH720923 IVL720923 ILP720923 IBT720923 HRX720923 HIB720923 GYF720923 GOJ720923 GEN720923 FUR720923 FKV720923 FAZ720923 ERD720923 EHH720923 DXL720923 DNP720923 DDT720923 CTX720923 CKB720923 CAF720923 BQJ720923 BGN720923 AWR720923 AMV720923 ACZ720923 TD720923 JH720923 L720923 WVT655387 WLX655387 WCB655387 VSF655387 VIJ655387 UYN655387 UOR655387 UEV655387 TUZ655387 TLD655387 TBH655387 SRL655387 SHP655387 RXT655387 RNX655387 REB655387 QUF655387 QKJ655387 QAN655387 PQR655387 PGV655387 OWZ655387 OND655387 ODH655387 NTL655387 NJP655387 MZT655387 MPX655387 MGB655387 LWF655387 LMJ655387 LCN655387 KSR655387 KIV655387 JYZ655387 JPD655387 JFH655387 IVL655387 ILP655387 IBT655387 HRX655387 HIB655387 GYF655387 GOJ655387 GEN655387 FUR655387 FKV655387 FAZ655387 ERD655387 EHH655387 DXL655387 DNP655387 DDT655387 CTX655387 CKB655387 CAF655387 BQJ655387 BGN655387 AWR655387 AMV655387 ACZ655387 TD655387 JH655387 L655387 WVT589851 WLX589851 WCB589851 VSF589851 VIJ589851 UYN589851 UOR589851 UEV589851 TUZ589851 TLD589851 TBH589851 SRL589851 SHP589851 RXT589851 RNX589851 REB589851 QUF589851 QKJ589851 QAN589851 PQR589851 PGV589851 OWZ589851 OND589851 ODH589851 NTL589851 NJP589851 MZT589851 MPX589851 MGB589851 LWF589851 LMJ589851 LCN589851 KSR589851 KIV589851 JYZ589851 JPD589851 JFH589851 IVL589851 ILP589851 IBT589851 HRX589851 HIB589851 GYF589851 GOJ589851 GEN589851 FUR589851 FKV589851 FAZ589851 ERD589851 EHH589851 DXL589851 DNP589851 DDT589851 CTX589851 CKB589851 CAF589851 BQJ589851 BGN589851 AWR589851 AMV589851 ACZ589851 TD589851 JH589851 L589851 WVT524315 WLX524315 WCB524315 VSF524315 VIJ524315 UYN524315 UOR524315 UEV524315 TUZ524315 TLD524315 TBH524315 SRL524315 SHP524315 RXT524315 RNX524315 REB524315 QUF524315 QKJ524315 QAN524315 PQR524315 PGV524315 OWZ524315 OND524315 ODH524315 NTL524315 NJP524315 MZT524315 MPX524315 MGB524315 LWF524315 LMJ524315 LCN524315 KSR524315 KIV524315 JYZ524315 JPD524315 JFH524315 IVL524315 ILP524315 IBT524315 HRX524315 HIB524315 GYF524315 GOJ524315 GEN524315 FUR524315 FKV524315 FAZ524315 ERD524315 EHH524315 DXL524315 DNP524315 DDT524315 CTX524315 CKB524315 CAF524315 BQJ524315 BGN524315 AWR524315 AMV524315 ACZ524315 TD524315 JH524315 L524315 WVT458779 WLX458779 WCB458779 VSF458779 VIJ458779 UYN458779 UOR458779 UEV458779 TUZ458779 TLD458779 TBH458779 SRL458779 SHP458779 RXT458779 RNX458779 REB458779 QUF458779 QKJ458779 QAN458779 PQR458779 PGV458779 OWZ458779 OND458779 ODH458779 NTL458779 NJP458779 MZT458779 MPX458779 MGB458779 LWF458779 LMJ458779 LCN458779 KSR458779 KIV458779 JYZ458779 JPD458779 JFH458779 IVL458779 ILP458779 IBT458779 HRX458779 HIB458779 GYF458779 GOJ458779 GEN458779 FUR458779 FKV458779 FAZ458779 ERD458779 EHH458779 DXL458779 DNP458779 DDT458779 CTX458779 CKB458779 CAF458779 BQJ458779 BGN458779 AWR458779 AMV458779 ACZ458779 TD458779 JH458779 L458779 WVT393243 WLX393243 WCB393243 VSF393243 VIJ393243 UYN393243 UOR393243 UEV393243 TUZ393243 TLD393243 TBH393243 SRL393243 SHP393243 RXT393243 RNX393243 REB393243 QUF393243 QKJ393243 QAN393243 PQR393243 PGV393243 OWZ393243 OND393243 ODH393243 NTL393243 NJP393243 MZT393243 MPX393243 MGB393243 LWF393243 LMJ393243 LCN393243 KSR393243 KIV393243 JYZ393243 JPD393243 JFH393243 IVL393243 ILP393243 IBT393243 HRX393243 HIB393243 GYF393243 GOJ393243 GEN393243 FUR393243 FKV393243 FAZ393243 ERD393243 EHH393243 DXL393243 DNP393243 DDT393243 CTX393243 CKB393243 CAF393243 BQJ393243 BGN393243 AWR393243 AMV393243 ACZ393243 TD393243 JH393243 L393243 WVT327707 WLX327707 WCB327707 VSF327707 VIJ327707 UYN327707 UOR327707 UEV327707 TUZ327707 TLD327707 TBH327707 SRL327707 SHP327707 RXT327707 RNX327707 REB327707 QUF327707 QKJ327707 QAN327707 PQR327707 PGV327707 OWZ327707 OND327707 ODH327707 NTL327707 NJP327707 MZT327707 MPX327707 MGB327707 LWF327707 LMJ327707 LCN327707 KSR327707 KIV327707 JYZ327707 JPD327707 JFH327707 IVL327707 ILP327707 IBT327707 HRX327707 HIB327707 GYF327707 GOJ327707 GEN327707 FUR327707 FKV327707 FAZ327707 ERD327707 EHH327707 DXL327707 DNP327707 DDT327707 CTX327707 CKB327707 CAF327707 BQJ327707 BGN327707 AWR327707 AMV327707 ACZ327707 TD327707 JH327707 L327707 WVT262171 WLX262171 WCB262171 VSF262171 VIJ262171 UYN262171 UOR262171 UEV262171 TUZ262171 TLD262171 TBH262171 SRL262171 SHP262171 RXT262171 RNX262171 REB262171 QUF262171 QKJ262171 QAN262171 PQR262171 PGV262171 OWZ262171 OND262171 ODH262171 NTL262171 NJP262171 MZT262171 MPX262171 MGB262171 LWF262171 LMJ262171 LCN262171 KSR262171 KIV262171 JYZ262171 JPD262171 JFH262171 IVL262171 ILP262171 IBT262171 HRX262171 HIB262171 GYF262171 GOJ262171 GEN262171 FUR262171 FKV262171 FAZ262171 ERD262171 EHH262171 DXL262171 DNP262171 DDT262171 CTX262171 CKB262171 CAF262171 BQJ262171 BGN262171 AWR262171 AMV262171 ACZ262171 TD262171 JH262171 L262171 WVT196635 WLX196635 WCB196635 VSF196635 VIJ196635 UYN196635 UOR196635 UEV196635 TUZ196635 TLD196635 TBH196635 SRL196635 SHP196635 RXT196635 RNX196635 REB196635 QUF196635 QKJ196635 QAN196635 PQR196635 PGV196635 OWZ196635 OND196635 ODH196635 NTL196635 NJP196635 MZT196635 MPX196635 MGB196635 LWF196635 LMJ196635 LCN196635 KSR196635 KIV196635 JYZ196635 JPD196635 JFH196635 IVL196635 ILP196635 IBT196635 HRX196635 HIB196635 GYF196635 GOJ196635 GEN196635 FUR196635 FKV196635 FAZ196635 ERD196635 EHH196635 DXL196635 DNP196635 DDT196635 CTX196635 CKB196635 CAF196635 BQJ196635 BGN196635 AWR196635 AMV196635 ACZ196635 TD196635 JH196635 L196635 WVT131099 WLX131099 WCB131099 VSF131099 VIJ131099 UYN131099 UOR131099 UEV131099 TUZ131099 TLD131099 TBH131099 SRL131099 SHP131099 RXT131099 RNX131099 REB131099 QUF131099 QKJ131099 QAN131099 PQR131099 PGV131099 OWZ131099 OND131099 ODH131099 NTL131099 NJP131099 MZT131099 MPX131099 MGB131099 LWF131099 LMJ131099 LCN131099 KSR131099 KIV131099 JYZ131099 JPD131099 JFH131099 IVL131099 ILP131099 IBT131099 HRX131099 HIB131099 GYF131099 GOJ131099 GEN131099 FUR131099 FKV131099 FAZ131099 ERD131099 EHH131099 DXL131099 DNP131099 DDT131099 CTX131099 CKB131099 CAF131099 BQJ131099 BGN131099 AWR131099 AMV131099 ACZ131099 TD131099 JH131099 L131099 WVT65563 WLX65563 WCB65563 VSF65563 VIJ65563 UYN65563 UOR65563 UEV65563 TUZ65563 TLD65563 TBH65563 SRL65563 SHP65563 RXT65563 RNX65563 REB65563 QUF65563 QKJ65563 QAN65563 PQR65563 PGV65563 OWZ65563 OND65563 ODH65563 NTL65563 NJP65563 MZT65563 MPX65563 MGB65563 LWF65563 LMJ65563 LCN65563 KSR65563 KIV65563 JYZ65563 JPD65563 JFH65563 IVL65563 ILP65563 IBT65563 HRX65563 HIB65563 GYF65563 GOJ65563 GEN65563 FUR65563 FKV65563 FAZ65563 ERD65563 EHH65563 DXL65563 DNP65563 DDT65563 CTX65563 CKB65563 CAF65563 BQJ65563 BGN65563 AWR65563 AMV65563 ACZ65563 TD65563 JH65563 L65563 WVP20 WLT20 WBX20 VSB20 VIF20 UYJ20 UON20 UER20 TUV20 TKZ20 TBD20 SRH20 SHL20 RXP20 RNT20 RDX20 QUB20 QKF20 QAJ20 PQN20 PGR20 OWV20 OMZ20 ODD20 NTH20 NJL20 MZP20 MPT20 MFX20 LWB20 LMF20 LCJ20 KSN20 KIR20 JYV20 JOZ20 JFD20 IVH20 ILL20 IBP20 HRT20 HHX20 GYB20 GOF20 GEJ20 FUN20 FKR20 FAV20 EQZ20 EHD20 DXH20 DNL20 DDP20 CTT20 CJX20 CAB20 BQF20 BGJ20 AWN20 AMR20 ACV20 SZ20 JD20 L20 WVT983075:WVT983076 WLX983075:WLX983076 WCB983075:WCB983076 VSF983075:VSF983076 VIJ983075:VIJ983076 UYN983075:UYN983076 UOR983075:UOR983076 UEV983075:UEV983076 TUZ983075:TUZ983076 TLD983075:TLD983076 TBH983075:TBH983076 SRL983075:SRL983076 SHP983075:SHP983076 RXT983075:RXT983076 RNX983075:RNX983076 REB983075:REB983076 QUF983075:QUF983076 QKJ983075:QKJ983076 QAN983075:QAN983076 PQR983075:PQR983076 PGV983075:PGV983076 OWZ983075:OWZ983076 OND983075:OND983076 ODH983075:ODH983076 NTL983075:NTL983076 NJP983075:NJP983076 MZT983075:MZT983076 MPX983075:MPX983076 MGB983075:MGB983076 LWF983075:LWF983076 LMJ983075:LMJ983076 LCN983075:LCN983076 KSR983075:KSR983076 KIV983075:KIV983076 JYZ983075:JYZ983076 JPD983075:JPD983076 JFH983075:JFH983076 IVL983075:IVL983076 ILP983075:ILP983076 IBT983075:IBT983076 HRX983075:HRX983076 HIB983075:HIB983076 GYF983075:GYF983076 GOJ983075:GOJ983076 GEN983075:GEN983076 FUR983075:FUR983076 FKV983075:FKV983076 FAZ983075:FAZ983076 ERD983075:ERD983076 EHH983075:EHH983076 DXL983075:DXL983076 DNP983075:DNP983076 DDT983075:DDT983076 CTX983075:CTX983076 CKB983075:CKB983076 CAF983075:CAF983076 BQJ983075:BQJ983076 BGN983075:BGN983076 AWR983075:AWR983076 AMV983075:AMV983076 ACZ983075:ACZ983076 TD983075:TD983076 JH983075:JH983076 L983075:L983076 WVT917539:WVT917540 WLX917539:WLX917540 WCB917539:WCB917540 VSF917539:VSF917540 VIJ917539:VIJ917540 UYN917539:UYN917540 UOR917539:UOR917540 UEV917539:UEV917540 TUZ917539:TUZ917540 TLD917539:TLD917540 TBH917539:TBH917540 SRL917539:SRL917540 SHP917539:SHP917540 RXT917539:RXT917540 RNX917539:RNX917540 REB917539:REB917540 QUF917539:QUF917540 QKJ917539:QKJ917540 QAN917539:QAN917540 PQR917539:PQR917540 PGV917539:PGV917540 OWZ917539:OWZ917540 OND917539:OND917540 ODH917539:ODH917540 NTL917539:NTL917540 NJP917539:NJP917540 MZT917539:MZT917540 MPX917539:MPX917540 MGB917539:MGB917540 LWF917539:LWF917540 LMJ917539:LMJ917540 LCN917539:LCN917540 KSR917539:KSR917540 KIV917539:KIV917540 JYZ917539:JYZ917540 JPD917539:JPD917540 JFH917539:JFH917540 IVL917539:IVL917540 ILP917539:ILP917540 IBT917539:IBT917540 HRX917539:HRX917540 HIB917539:HIB917540 GYF917539:GYF917540 GOJ917539:GOJ917540 GEN917539:GEN917540 FUR917539:FUR917540 FKV917539:FKV917540 FAZ917539:FAZ917540 ERD917539:ERD917540 EHH917539:EHH917540 DXL917539:DXL917540 DNP917539:DNP917540 DDT917539:DDT917540 CTX917539:CTX917540 CKB917539:CKB917540 CAF917539:CAF917540 BQJ917539:BQJ917540 BGN917539:BGN917540 AWR917539:AWR917540 AMV917539:AMV917540 ACZ917539:ACZ917540 TD917539:TD917540 JH917539:JH917540 L917539:L917540 WVT852003:WVT852004 WLX852003:WLX852004 WCB852003:WCB852004 VSF852003:VSF852004 VIJ852003:VIJ852004 UYN852003:UYN852004 UOR852003:UOR852004 UEV852003:UEV852004 TUZ852003:TUZ852004 TLD852003:TLD852004 TBH852003:TBH852004 SRL852003:SRL852004 SHP852003:SHP852004 RXT852003:RXT852004 RNX852003:RNX852004 REB852003:REB852004 QUF852003:QUF852004 QKJ852003:QKJ852004 QAN852003:QAN852004 PQR852003:PQR852004 PGV852003:PGV852004 OWZ852003:OWZ852004 OND852003:OND852004 ODH852003:ODH852004 NTL852003:NTL852004 NJP852003:NJP852004 MZT852003:MZT852004 MPX852003:MPX852004 MGB852003:MGB852004 LWF852003:LWF852004 LMJ852003:LMJ852004 LCN852003:LCN852004 KSR852003:KSR852004 KIV852003:KIV852004 JYZ852003:JYZ852004 JPD852003:JPD852004 JFH852003:JFH852004 IVL852003:IVL852004 ILP852003:ILP852004 IBT852003:IBT852004 HRX852003:HRX852004 HIB852003:HIB852004 GYF852003:GYF852004 GOJ852003:GOJ852004 GEN852003:GEN852004 FUR852003:FUR852004 FKV852003:FKV852004 FAZ852003:FAZ852004 ERD852003:ERD852004 EHH852003:EHH852004 DXL852003:DXL852004 DNP852003:DNP852004 DDT852003:DDT852004 CTX852003:CTX852004 CKB852003:CKB852004 CAF852003:CAF852004 BQJ852003:BQJ852004 BGN852003:BGN852004 AWR852003:AWR852004 AMV852003:AMV852004 ACZ852003:ACZ852004 TD852003:TD852004 JH852003:JH852004 L852003:L852004 WVT786467:WVT786468 WLX786467:WLX786468 WCB786467:WCB786468 VSF786467:VSF786468 VIJ786467:VIJ786468 UYN786467:UYN786468 UOR786467:UOR786468 UEV786467:UEV786468 TUZ786467:TUZ786468 TLD786467:TLD786468 TBH786467:TBH786468 SRL786467:SRL786468 SHP786467:SHP786468 RXT786467:RXT786468 RNX786467:RNX786468 REB786467:REB786468 QUF786467:QUF786468 QKJ786467:QKJ786468 QAN786467:QAN786468 PQR786467:PQR786468 PGV786467:PGV786468 OWZ786467:OWZ786468 OND786467:OND786468 ODH786467:ODH786468 NTL786467:NTL786468 NJP786467:NJP786468 MZT786467:MZT786468 MPX786467:MPX786468 MGB786467:MGB786468 LWF786467:LWF786468 LMJ786467:LMJ786468 LCN786467:LCN786468 KSR786467:KSR786468 KIV786467:KIV786468 JYZ786467:JYZ786468 JPD786467:JPD786468 JFH786467:JFH786468 IVL786467:IVL786468 ILP786467:ILP786468 IBT786467:IBT786468 HRX786467:HRX786468 HIB786467:HIB786468 GYF786467:GYF786468 GOJ786467:GOJ786468 GEN786467:GEN786468 FUR786467:FUR786468 FKV786467:FKV786468 FAZ786467:FAZ786468 ERD786467:ERD786468 EHH786467:EHH786468 DXL786467:DXL786468 DNP786467:DNP786468 DDT786467:DDT786468 CTX786467:CTX786468 CKB786467:CKB786468 CAF786467:CAF786468 BQJ786467:BQJ786468 BGN786467:BGN786468 AWR786467:AWR786468 AMV786467:AMV786468 ACZ786467:ACZ786468 TD786467:TD786468 JH786467:JH786468 L786467:L786468 WVT720931:WVT720932 WLX720931:WLX720932 WCB720931:WCB720932 VSF720931:VSF720932 VIJ720931:VIJ720932 UYN720931:UYN720932 UOR720931:UOR720932 UEV720931:UEV720932 TUZ720931:TUZ720932 TLD720931:TLD720932 TBH720931:TBH720932 SRL720931:SRL720932 SHP720931:SHP720932 RXT720931:RXT720932 RNX720931:RNX720932 REB720931:REB720932 QUF720931:QUF720932 QKJ720931:QKJ720932 QAN720931:QAN720932 PQR720931:PQR720932 PGV720931:PGV720932 OWZ720931:OWZ720932 OND720931:OND720932 ODH720931:ODH720932 NTL720931:NTL720932 NJP720931:NJP720932 MZT720931:MZT720932 MPX720931:MPX720932 MGB720931:MGB720932 LWF720931:LWF720932 LMJ720931:LMJ720932 LCN720931:LCN720932 KSR720931:KSR720932 KIV720931:KIV720932 JYZ720931:JYZ720932 JPD720931:JPD720932 JFH720931:JFH720932 IVL720931:IVL720932 ILP720931:ILP720932 IBT720931:IBT720932 HRX720931:HRX720932 HIB720931:HIB720932 GYF720931:GYF720932 GOJ720931:GOJ720932 GEN720931:GEN720932 FUR720931:FUR720932 FKV720931:FKV720932 FAZ720931:FAZ720932 ERD720931:ERD720932 EHH720931:EHH720932 DXL720931:DXL720932 DNP720931:DNP720932 DDT720931:DDT720932 CTX720931:CTX720932 CKB720931:CKB720932 CAF720931:CAF720932 BQJ720931:BQJ720932 BGN720931:BGN720932 AWR720931:AWR720932 AMV720931:AMV720932 ACZ720931:ACZ720932 TD720931:TD720932 JH720931:JH720932 L720931:L720932 WVT655395:WVT655396 WLX655395:WLX655396 WCB655395:WCB655396 VSF655395:VSF655396 VIJ655395:VIJ655396 UYN655395:UYN655396 UOR655395:UOR655396 UEV655395:UEV655396 TUZ655395:TUZ655396 TLD655395:TLD655396 TBH655395:TBH655396 SRL655395:SRL655396 SHP655395:SHP655396 RXT655395:RXT655396 RNX655395:RNX655396 REB655395:REB655396 QUF655395:QUF655396 QKJ655395:QKJ655396 QAN655395:QAN655396 PQR655395:PQR655396 PGV655395:PGV655396 OWZ655395:OWZ655396 OND655395:OND655396 ODH655395:ODH655396 NTL655395:NTL655396 NJP655395:NJP655396 MZT655395:MZT655396 MPX655395:MPX655396 MGB655395:MGB655396 LWF655395:LWF655396 LMJ655395:LMJ655396 LCN655395:LCN655396 KSR655395:KSR655396 KIV655395:KIV655396 JYZ655395:JYZ655396 JPD655395:JPD655396 JFH655395:JFH655396 IVL655395:IVL655396 ILP655395:ILP655396 IBT655395:IBT655396 HRX655395:HRX655396 HIB655395:HIB655396 GYF655395:GYF655396 GOJ655395:GOJ655396 GEN655395:GEN655396 FUR655395:FUR655396 FKV655395:FKV655396 FAZ655395:FAZ655396 ERD655395:ERD655396 EHH655395:EHH655396 DXL655395:DXL655396 DNP655395:DNP655396 DDT655395:DDT655396 CTX655395:CTX655396 CKB655395:CKB655396 CAF655395:CAF655396 BQJ655395:BQJ655396 BGN655395:BGN655396 AWR655395:AWR655396 AMV655395:AMV655396 ACZ655395:ACZ655396 TD655395:TD655396 JH655395:JH655396 L655395:L655396 WVT589859:WVT589860 WLX589859:WLX589860 WCB589859:WCB589860 VSF589859:VSF589860 VIJ589859:VIJ589860 UYN589859:UYN589860 UOR589859:UOR589860 UEV589859:UEV589860 TUZ589859:TUZ589860 TLD589859:TLD589860 TBH589859:TBH589860 SRL589859:SRL589860 SHP589859:SHP589860 RXT589859:RXT589860 RNX589859:RNX589860 REB589859:REB589860 QUF589859:QUF589860 QKJ589859:QKJ589860 QAN589859:QAN589860 PQR589859:PQR589860 PGV589859:PGV589860 OWZ589859:OWZ589860 OND589859:OND589860 ODH589859:ODH589860 NTL589859:NTL589860 NJP589859:NJP589860 MZT589859:MZT589860 MPX589859:MPX589860 MGB589859:MGB589860 LWF589859:LWF589860 LMJ589859:LMJ589860 LCN589859:LCN589860 KSR589859:KSR589860 KIV589859:KIV589860 JYZ589859:JYZ589860 JPD589859:JPD589860 JFH589859:JFH589860 IVL589859:IVL589860 ILP589859:ILP589860 IBT589859:IBT589860 HRX589859:HRX589860 HIB589859:HIB589860 GYF589859:GYF589860 GOJ589859:GOJ589860 GEN589859:GEN589860 FUR589859:FUR589860 FKV589859:FKV589860 FAZ589859:FAZ589860 ERD589859:ERD589860 EHH589859:EHH589860 DXL589859:DXL589860 DNP589859:DNP589860 DDT589859:DDT589860 CTX589859:CTX589860 CKB589859:CKB589860 CAF589859:CAF589860 BQJ589859:BQJ589860 BGN589859:BGN589860 AWR589859:AWR589860 AMV589859:AMV589860 ACZ589859:ACZ589860 TD589859:TD589860 JH589859:JH589860 L589859:L589860 WVT524323:WVT524324 WLX524323:WLX524324 WCB524323:WCB524324 VSF524323:VSF524324 VIJ524323:VIJ524324 UYN524323:UYN524324 UOR524323:UOR524324 UEV524323:UEV524324 TUZ524323:TUZ524324 TLD524323:TLD524324 TBH524323:TBH524324 SRL524323:SRL524324 SHP524323:SHP524324 RXT524323:RXT524324 RNX524323:RNX524324 REB524323:REB524324 QUF524323:QUF524324 QKJ524323:QKJ524324 QAN524323:QAN524324 PQR524323:PQR524324 PGV524323:PGV524324 OWZ524323:OWZ524324 OND524323:OND524324 ODH524323:ODH524324 NTL524323:NTL524324 NJP524323:NJP524324 MZT524323:MZT524324 MPX524323:MPX524324 MGB524323:MGB524324 LWF524323:LWF524324 LMJ524323:LMJ524324 LCN524323:LCN524324 KSR524323:KSR524324 KIV524323:KIV524324 JYZ524323:JYZ524324 JPD524323:JPD524324 JFH524323:JFH524324 IVL524323:IVL524324 ILP524323:ILP524324 IBT524323:IBT524324 HRX524323:HRX524324 HIB524323:HIB524324 GYF524323:GYF524324 GOJ524323:GOJ524324 GEN524323:GEN524324 FUR524323:FUR524324 FKV524323:FKV524324 FAZ524323:FAZ524324 ERD524323:ERD524324 EHH524323:EHH524324 DXL524323:DXL524324 DNP524323:DNP524324 DDT524323:DDT524324 CTX524323:CTX524324 CKB524323:CKB524324 CAF524323:CAF524324 BQJ524323:BQJ524324 BGN524323:BGN524324 AWR524323:AWR524324 AMV524323:AMV524324 ACZ524323:ACZ524324 TD524323:TD524324 JH524323:JH524324 L524323:L524324 WVT458787:WVT458788 WLX458787:WLX458788 WCB458787:WCB458788 VSF458787:VSF458788 VIJ458787:VIJ458788 UYN458787:UYN458788 UOR458787:UOR458788 UEV458787:UEV458788 TUZ458787:TUZ458788 TLD458787:TLD458788 TBH458787:TBH458788 SRL458787:SRL458788 SHP458787:SHP458788 RXT458787:RXT458788 RNX458787:RNX458788 REB458787:REB458788 QUF458787:QUF458788 QKJ458787:QKJ458788 QAN458787:QAN458788 PQR458787:PQR458788 PGV458787:PGV458788 OWZ458787:OWZ458788 OND458787:OND458788 ODH458787:ODH458788 NTL458787:NTL458788 NJP458787:NJP458788 MZT458787:MZT458788 MPX458787:MPX458788 MGB458787:MGB458788 LWF458787:LWF458788 LMJ458787:LMJ458788 LCN458787:LCN458788 KSR458787:KSR458788 KIV458787:KIV458788 JYZ458787:JYZ458788 JPD458787:JPD458788 JFH458787:JFH458788 IVL458787:IVL458788 ILP458787:ILP458788 IBT458787:IBT458788 HRX458787:HRX458788 HIB458787:HIB458788 GYF458787:GYF458788 GOJ458787:GOJ458788 GEN458787:GEN458788 FUR458787:FUR458788 FKV458787:FKV458788 FAZ458787:FAZ458788 ERD458787:ERD458788 EHH458787:EHH458788 DXL458787:DXL458788 DNP458787:DNP458788 DDT458787:DDT458788 CTX458787:CTX458788 CKB458787:CKB458788 CAF458787:CAF458788 BQJ458787:BQJ458788 BGN458787:BGN458788 AWR458787:AWR458788 AMV458787:AMV458788 ACZ458787:ACZ458788 TD458787:TD458788 JH458787:JH458788 L458787:L458788 WVT393251:WVT393252 WLX393251:WLX393252 WCB393251:WCB393252 VSF393251:VSF393252 VIJ393251:VIJ393252 UYN393251:UYN393252 UOR393251:UOR393252 UEV393251:UEV393252 TUZ393251:TUZ393252 TLD393251:TLD393252 TBH393251:TBH393252 SRL393251:SRL393252 SHP393251:SHP393252 RXT393251:RXT393252 RNX393251:RNX393252 REB393251:REB393252 QUF393251:QUF393252 QKJ393251:QKJ393252 QAN393251:QAN393252 PQR393251:PQR393252 PGV393251:PGV393252 OWZ393251:OWZ393252 OND393251:OND393252 ODH393251:ODH393252 NTL393251:NTL393252 NJP393251:NJP393252 MZT393251:MZT393252 MPX393251:MPX393252 MGB393251:MGB393252 LWF393251:LWF393252 LMJ393251:LMJ393252 LCN393251:LCN393252 KSR393251:KSR393252 KIV393251:KIV393252 JYZ393251:JYZ393252 JPD393251:JPD393252 JFH393251:JFH393252 IVL393251:IVL393252 ILP393251:ILP393252 IBT393251:IBT393252 HRX393251:HRX393252 HIB393251:HIB393252 GYF393251:GYF393252 GOJ393251:GOJ393252 GEN393251:GEN393252 FUR393251:FUR393252 FKV393251:FKV393252 FAZ393251:FAZ393252 ERD393251:ERD393252 EHH393251:EHH393252 DXL393251:DXL393252 DNP393251:DNP393252 DDT393251:DDT393252 CTX393251:CTX393252 CKB393251:CKB393252 CAF393251:CAF393252 BQJ393251:BQJ393252 BGN393251:BGN393252 AWR393251:AWR393252 AMV393251:AMV393252 ACZ393251:ACZ393252 TD393251:TD393252 JH393251:JH393252 L393251:L393252 WVT327715:WVT327716 WLX327715:WLX327716 WCB327715:WCB327716 VSF327715:VSF327716 VIJ327715:VIJ327716 UYN327715:UYN327716 UOR327715:UOR327716 UEV327715:UEV327716 TUZ327715:TUZ327716 TLD327715:TLD327716 TBH327715:TBH327716 SRL327715:SRL327716 SHP327715:SHP327716 RXT327715:RXT327716 RNX327715:RNX327716 REB327715:REB327716 QUF327715:QUF327716 QKJ327715:QKJ327716 QAN327715:QAN327716 PQR327715:PQR327716 PGV327715:PGV327716 OWZ327715:OWZ327716 OND327715:OND327716 ODH327715:ODH327716 NTL327715:NTL327716 NJP327715:NJP327716 MZT327715:MZT327716 MPX327715:MPX327716 MGB327715:MGB327716 LWF327715:LWF327716 LMJ327715:LMJ327716 LCN327715:LCN327716 KSR327715:KSR327716 KIV327715:KIV327716 JYZ327715:JYZ327716 JPD327715:JPD327716 JFH327715:JFH327716 IVL327715:IVL327716 ILP327715:ILP327716 IBT327715:IBT327716 HRX327715:HRX327716 HIB327715:HIB327716 GYF327715:GYF327716 GOJ327715:GOJ327716 GEN327715:GEN327716 FUR327715:FUR327716 FKV327715:FKV327716 FAZ327715:FAZ327716 ERD327715:ERD327716 EHH327715:EHH327716 DXL327715:DXL327716 DNP327715:DNP327716 DDT327715:DDT327716 CTX327715:CTX327716 CKB327715:CKB327716 CAF327715:CAF327716 BQJ327715:BQJ327716 BGN327715:BGN327716 AWR327715:AWR327716 AMV327715:AMV327716 ACZ327715:ACZ327716 TD327715:TD327716 JH327715:JH327716 L327715:L327716 WVT262179:WVT262180 WLX262179:WLX262180 WCB262179:WCB262180 VSF262179:VSF262180 VIJ262179:VIJ262180 UYN262179:UYN262180 UOR262179:UOR262180 UEV262179:UEV262180 TUZ262179:TUZ262180 TLD262179:TLD262180 TBH262179:TBH262180 SRL262179:SRL262180 SHP262179:SHP262180 RXT262179:RXT262180 RNX262179:RNX262180 REB262179:REB262180 QUF262179:QUF262180 QKJ262179:QKJ262180 QAN262179:QAN262180 PQR262179:PQR262180 PGV262179:PGV262180 OWZ262179:OWZ262180 OND262179:OND262180 ODH262179:ODH262180 NTL262179:NTL262180 NJP262179:NJP262180 MZT262179:MZT262180 MPX262179:MPX262180 MGB262179:MGB262180 LWF262179:LWF262180 LMJ262179:LMJ262180 LCN262179:LCN262180 KSR262179:KSR262180 KIV262179:KIV262180 JYZ262179:JYZ262180 JPD262179:JPD262180 JFH262179:JFH262180 IVL262179:IVL262180 ILP262179:ILP262180 IBT262179:IBT262180 HRX262179:HRX262180 HIB262179:HIB262180 GYF262179:GYF262180 GOJ262179:GOJ262180 GEN262179:GEN262180 FUR262179:FUR262180 FKV262179:FKV262180 FAZ262179:FAZ262180 ERD262179:ERD262180 EHH262179:EHH262180 DXL262179:DXL262180 DNP262179:DNP262180 DDT262179:DDT262180 CTX262179:CTX262180 CKB262179:CKB262180 CAF262179:CAF262180 BQJ262179:BQJ262180 BGN262179:BGN262180 AWR262179:AWR262180 AMV262179:AMV262180 ACZ262179:ACZ262180 TD262179:TD262180 JH262179:JH262180 L262179:L262180 WVT196643:WVT196644 WLX196643:WLX196644 WCB196643:WCB196644 VSF196643:VSF196644 VIJ196643:VIJ196644 UYN196643:UYN196644 UOR196643:UOR196644 UEV196643:UEV196644 TUZ196643:TUZ196644 TLD196643:TLD196644 TBH196643:TBH196644 SRL196643:SRL196644 SHP196643:SHP196644 RXT196643:RXT196644 RNX196643:RNX196644 REB196643:REB196644 QUF196643:QUF196644 QKJ196643:QKJ196644 QAN196643:QAN196644 PQR196643:PQR196644 PGV196643:PGV196644 OWZ196643:OWZ196644 OND196643:OND196644 ODH196643:ODH196644 NTL196643:NTL196644 NJP196643:NJP196644 MZT196643:MZT196644 MPX196643:MPX196644 MGB196643:MGB196644 LWF196643:LWF196644 LMJ196643:LMJ196644 LCN196643:LCN196644 KSR196643:KSR196644 KIV196643:KIV196644 JYZ196643:JYZ196644 JPD196643:JPD196644 JFH196643:JFH196644 IVL196643:IVL196644 ILP196643:ILP196644 IBT196643:IBT196644 HRX196643:HRX196644 HIB196643:HIB196644 GYF196643:GYF196644 GOJ196643:GOJ196644 GEN196643:GEN196644 FUR196643:FUR196644 FKV196643:FKV196644 FAZ196643:FAZ196644 ERD196643:ERD196644 EHH196643:EHH196644 DXL196643:DXL196644 DNP196643:DNP196644 DDT196643:DDT196644 CTX196643:CTX196644 CKB196643:CKB196644 CAF196643:CAF196644 BQJ196643:BQJ196644 BGN196643:BGN196644 AWR196643:AWR196644 AMV196643:AMV196644 ACZ196643:ACZ196644 TD196643:TD196644 JH196643:JH196644 L196643:L196644 WVT131107:WVT131108 WLX131107:WLX131108 WCB131107:WCB131108 VSF131107:VSF131108 VIJ131107:VIJ131108 UYN131107:UYN131108 UOR131107:UOR131108 UEV131107:UEV131108 TUZ131107:TUZ131108 TLD131107:TLD131108 TBH131107:TBH131108 SRL131107:SRL131108 SHP131107:SHP131108 RXT131107:RXT131108 RNX131107:RNX131108 REB131107:REB131108 QUF131107:QUF131108 QKJ131107:QKJ131108 QAN131107:QAN131108 PQR131107:PQR131108 PGV131107:PGV131108 OWZ131107:OWZ131108 OND131107:OND131108 ODH131107:ODH131108 NTL131107:NTL131108 NJP131107:NJP131108 MZT131107:MZT131108 MPX131107:MPX131108 MGB131107:MGB131108 LWF131107:LWF131108 LMJ131107:LMJ131108 LCN131107:LCN131108 KSR131107:KSR131108 KIV131107:KIV131108 JYZ131107:JYZ131108 JPD131107:JPD131108 JFH131107:JFH131108 IVL131107:IVL131108 ILP131107:ILP131108 IBT131107:IBT131108 HRX131107:HRX131108 HIB131107:HIB131108 GYF131107:GYF131108 GOJ131107:GOJ131108 GEN131107:GEN131108 FUR131107:FUR131108 FKV131107:FKV131108 FAZ131107:FAZ131108 ERD131107:ERD131108 EHH131107:EHH131108 DXL131107:DXL131108 DNP131107:DNP131108 DDT131107:DDT131108 CTX131107:CTX131108 CKB131107:CKB131108 CAF131107:CAF131108 BQJ131107:BQJ131108 BGN131107:BGN131108 AWR131107:AWR131108 AMV131107:AMV131108 ACZ131107:ACZ131108 TD131107:TD131108 JH131107:JH131108 L131107:L131108 WVT65571:WVT65572 WLX65571:WLX65572 WCB65571:WCB65572 VSF65571:VSF65572 VIJ65571:VIJ65572 UYN65571:UYN65572 UOR65571:UOR65572 UEV65571:UEV65572 TUZ65571:TUZ65572 TLD65571:TLD65572 TBH65571:TBH65572 SRL65571:SRL65572 SHP65571:SHP65572 RXT65571:RXT65572 RNX65571:RNX65572 REB65571:REB65572 QUF65571:QUF65572 QKJ65571:QKJ65572 QAN65571:QAN65572 PQR65571:PQR65572 PGV65571:PGV65572 OWZ65571:OWZ65572 OND65571:OND65572 ODH65571:ODH65572 NTL65571:NTL65572 NJP65571:NJP65572 MZT65571:MZT65572 MPX65571:MPX65572 MGB65571:MGB65572 LWF65571:LWF65572 LMJ65571:LMJ65572 LCN65571:LCN65572 KSR65571:KSR65572 KIV65571:KIV65572 JYZ65571:JYZ65572 JPD65571:JPD65572 JFH65571:JFH65572 IVL65571:IVL65572 ILP65571:ILP65572 IBT65571:IBT65572 HRX65571:HRX65572 HIB65571:HIB65572 GYF65571:GYF65572 GOJ65571:GOJ65572 GEN65571:GEN65572 FUR65571:FUR65572 FKV65571:FKV65572 FAZ65571:FAZ65572 ERD65571:ERD65572 EHH65571:EHH65572 DXL65571:DXL65572 DNP65571:DNP65572 DDT65571:DDT65572 CTX65571:CTX65572 CKB65571:CKB65572 CAF65571:CAF65572 BQJ65571:BQJ65572 BGN65571:BGN65572 AWR65571:AWR65572 AMV65571:AMV65572 ACZ65571:ACZ65572 TD65571:TD65572 JH65571:JH65572 L65571:L65572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L28 JD18 WVT983065 WLX983065 WCB983065 VSF983065 VIJ983065 UYN983065 UOR983065 UEV983065 TUZ983065 TLD983065 TBH983065 SRL983065 SHP983065 RXT983065 RNX983065 REB983065 QUF983065 QKJ983065 QAN983065 PQR983065 PGV983065 OWZ983065 OND983065 ODH983065 NTL983065 NJP983065 MZT983065 MPX983065 MGB983065 LWF983065 LMJ983065 LCN983065 KSR983065 KIV983065 JYZ983065 JPD983065 JFH983065 IVL983065 ILP983065 IBT983065 HRX983065 HIB983065 GYF983065 GOJ983065 GEN983065 FUR983065 FKV983065 FAZ983065 ERD983065 EHH983065 DXL983065 DNP983065 DDT983065 CTX983065 CKB983065 CAF983065 BQJ983065 BGN983065 AWR983065 AMV983065 ACZ983065 TD983065 JH983065 L983065 WVT917529 WLX917529 WCB917529 VSF917529 VIJ917529 UYN917529 UOR917529 UEV917529 TUZ917529 TLD917529 TBH917529 SRL917529 SHP917529 RXT917529 RNX917529 REB917529 QUF917529 QKJ917529 QAN917529 PQR917529 PGV917529 OWZ917529 OND917529 ODH917529 NTL917529 NJP917529 MZT917529 MPX917529 MGB917529 LWF917529 LMJ917529 LCN917529 KSR917529 KIV917529 JYZ917529 JPD917529 JFH917529 IVL917529 ILP917529 IBT917529 HRX917529 HIB917529 GYF917529 GOJ917529 GEN917529 FUR917529 FKV917529 FAZ917529 ERD917529 EHH917529 DXL917529 DNP917529 DDT917529 CTX917529 CKB917529 CAF917529 BQJ917529 BGN917529 AWR917529 AMV917529 ACZ917529 TD917529 JH917529 L917529 WVT851993 WLX851993 WCB851993 VSF851993 VIJ851993 UYN851993 UOR851993 UEV851993 TUZ851993 TLD851993 TBH851993 SRL851993 SHP851993 RXT851993 RNX851993 REB851993 QUF851993 QKJ851993 QAN851993 PQR851993 PGV851993 OWZ851993 OND851993 ODH851993 NTL851993 NJP851993 MZT851993 MPX851993 MGB851993 LWF851993 LMJ851993 LCN851993 KSR851993 KIV851993 JYZ851993 JPD851993 JFH851993 IVL851993 ILP851993 IBT851993 HRX851993 HIB851993 GYF851993 GOJ851993 GEN851993 FUR851993 FKV851993 FAZ851993 ERD851993 EHH851993 DXL851993 DNP851993 DDT851993 CTX851993 CKB851993 CAF851993 BQJ851993 BGN851993 AWR851993 AMV851993 ACZ851993 TD851993 JH851993 L851993 WVT786457 WLX786457 WCB786457 VSF786457 VIJ786457 UYN786457 UOR786457 UEV786457 TUZ786457 TLD786457 TBH786457 SRL786457 SHP786457 RXT786457 RNX786457 REB786457 QUF786457 QKJ786457 QAN786457 PQR786457 PGV786457 OWZ786457 OND786457 ODH786457 NTL786457 NJP786457 MZT786457 MPX786457 MGB786457 LWF786457 LMJ786457 LCN786457 KSR786457 KIV786457 JYZ786457 JPD786457 JFH786457 IVL786457 ILP786457 IBT786457 HRX786457 HIB786457 GYF786457 GOJ786457 GEN786457 FUR786457 FKV786457 FAZ786457 ERD786457 EHH786457 DXL786457 DNP786457 DDT786457 CTX786457 CKB786457 CAF786457 BQJ786457 BGN786457 AWR786457 AMV786457 ACZ786457 TD786457 JH786457 L786457 WVT720921 WLX720921 WCB720921 VSF720921 VIJ720921 UYN720921 UOR720921 UEV720921 TUZ720921 TLD720921 TBH720921 SRL720921 SHP720921 RXT720921 RNX720921 REB720921 QUF720921 QKJ720921 QAN720921 PQR720921 PGV720921 OWZ720921 OND720921 ODH720921 NTL720921 NJP720921 MZT720921 MPX720921 MGB720921 LWF720921 LMJ720921 LCN720921 KSR720921 KIV720921 JYZ720921 JPD720921 JFH720921 IVL720921 ILP720921 IBT720921 HRX720921 HIB720921 GYF720921 GOJ720921 GEN720921 FUR720921 FKV720921 FAZ720921 ERD720921 EHH720921 DXL720921 DNP720921 DDT720921 CTX720921 CKB720921 CAF720921 BQJ720921 BGN720921 AWR720921 AMV720921 ACZ720921 TD720921 JH720921 L720921 WVT655385 WLX655385 WCB655385 VSF655385 VIJ655385 UYN655385 UOR655385 UEV655385 TUZ655385 TLD655385 TBH655385 SRL655385 SHP655385 RXT655385 RNX655385 REB655385 QUF655385 QKJ655385 QAN655385 PQR655385 PGV655385 OWZ655385 OND655385 ODH655385 NTL655385 NJP655385 MZT655385 MPX655385 MGB655385 LWF655385 LMJ655385 LCN655385 KSR655385 KIV655385 JYZ655385 JPD655385 JFH655385 IVL655385 ILP655385 IBT655385 HRX655385 HIB655385 GYF655385 GOJ655385 GEN655385 FUR655385 FKV655385 FAZ655385 ERD655385 EHH655385 DXL655385 DNP655385 DDT655385 CTX655385 CKB655385 CAF655385 BQJ655385 BGN655385 AWR655385 AMV655385 ACZ655385 TD655385 JH655385 L655385 WVT589849 WLX589849 WCB589849 VSF589849 VIJ589849 UYN589849 UOR589849 UEV589849 TUZ589849 TLD589849 TBH589849 SRL589849 SHP589849 RXT589849 RNX589849 REB589849 QUF589849 QKJ589849 QAN589849 PQR589849 PGV589849 OWZ589849 OND589849 ODH589849 NTL589849 NJP589849 MZT589849 MPX589849 MGB589849 LWF589849 LMJ589849 LCN589849 KSR589849 KIV589849 JYZ589849 JPD589849 JFH589849 IVL589849 ILP589849 IBT589849 HRX589849 HIB589849 GYF589849 GOJ589849 GEN589849 FUR589849 FKV589849 FAZ589849 ERD589849 EHH589849 DXL589849 DNP589849 DDT589849 CTX589849 CKB589849 CAF589849 BQJ589849 BGN589849 AWR589849 AMV589849 ACZ589849 TD589849 JH589849 L589849 WVT524313 WLX524313 WCB524313 VSF524313 VIJ524313 UYN524313 UOR524313 UEV524313 TUZ524313 TLD524313 TBH524313 SRL524313 SHP524313 RXT524313 RNX524313 REB524313 QUF524313 QKJ524313 QAN524313 PQR524313 PGV524313 OWZ524313 OND524313 ODH524313 NTL524313 NJP524313 MZT524313 MPX524313 MGB524313 LWF524313 LMJ524313 LCN524313 KSR524313 KIV524313 JYZ524313 JPD524313 JFH524313 IVL524313 ILP524313 IBT524313 HRX524313 HIB524313 GYF524313 GOJ524313 GEN524313 FUR524313 FKV524313 FAZ524313 ERD524313 EHH524313 DXL524313 DNP524313 DDT524313 CTX524313 CKB524313 CAF524313 BQJ524313 BGN524313 AWR524313 AMV524313 ACZ524313 TD524313 JH524313 L524313 WVT458777 WLX458777 WCB458777 VSF458777 VIJ458777 UYN458777 UOR458777 UEV458777 TUZ458777 TLD458777 TBH458777 SRL458777 SHP458777 RXT458777 RNX458777 REB458777 QUF458777 QKJ458777 QAN458777 PQR458777 PGV458777 OWZ458777 OND458777 ODH458777 NTL458777 NJP458777 MZT458777 MPX458777 MGB458777 LWF458777 LMJ458777 LCN458777 KSR458777 KIV458777 JYZ458777 JPD458777 JFH458777 IVL458777 ILP458777 IBT458777 HRX458777 HIB458777 GYF458777 GOJ458777 GEN458777 FUR458777 FKV458777 FAZ458777 ERD458777 EHH458777 DXL458777 DNP458777 DDT458777 CTX458777 CKB458777 CAF458777 BQJ458777 BGN458777 AWR458777 AMV458777 ACZ458777 TD458777 JH458777 L458777 WVT393241 WLX393241 WCB393241 VSF393241 VIJ393241 UYN393241 UOR393241 UEV393241 TUZ393241 TLD393241 TBH393241 SRL393241 SHP393241 RXT393241 RNX393241 REB393241 QUF393241 QKJ393241 QAN393241 PQR393241 PGV393241 OWZ393241 OND393241 ODH393241 NTL393241 NJP393241 MZT393241 MPX393241 MGB393241 LWF393241 LMJ393241 LCN393241 KSR393241 KIV393241 JYZ393241 JPD393241 JFH393241 IVL393241 ILP393241 IBT393241 HRX393241 HIB393241 GYF393241 GOJ393241 GEN393241 FUR393241 FKV393241 FAZ393241 ERD393241 EHH393241 DXL393241 DNP393241 DDT393241 CTX393241 CKB393241 CAF393241 BQJ393241 BGN393241 AWR393241 AMV393241 ACZ393241 TD393241 JH393241 L393241 WVT327705 WLX327705 WCB327705 VSF327705 VIJ327705 UYN327705 UOR327705 UEV327705 TUZ327705 TLD327705 TBH327705 SRL327705 SHP327705 RXT327705 RNX327705 REB327705 QUF327705 QKJ327705 QAN327705 PQR327705 PGV327705 OWZ327705 OND327705 ODH327705 NTL327705 NJP327705 MZT327705 MPX327705 MGB327705 LWF327705 LMJ327705 LCN327705 KSR327705 KIV327705 JYZ327705 JPD327705 JFH327705 IVL327705 ILP327705 IBT327705 HRX327705 HIB327705 GYF327705 GOJ327705 GEN327705 FUR327705 FKV327705 FAZ327705 ERD327705 EHH327705 DXL327705 DNP327705 DDT327705 CTX327705 CKB327705 CAF327705 BQJ327705 BGN327705 AWR327705 AMV327705 ACZ327705 TD327705 JH327705 L327705 WVT262169 WLX262169 WCB262169 VSF262169 VIJ262169 UYN262169 UOR262169 UEV262169 TUZ262169 TLD262169 TBH262169 SRL262169 SHP262169 RXT262169 RNX262169 REB262169 QUF262169 QKJ262169 QAN262169 PQR262169 PGV262169 OWZ262169 OND262169 ODH262169 NTL262169 NJP262169 MZT262169 MPX262169 MGB262169 LWF262169 LMJ262169 LCN262169 KSR262169 KIV262169 JYZ262169 JPD262169 JFH262169 IVL262169 ILP262169 IBT262169 HRX262169 HIB262169 GYF262169 GOJ262169 GEN262169 FUR262169 FKV262169 FAZ262169 ERD262169 EHH262169 DXL262169 DNP262169 DDT262169 CTX262169 CKB262169 CAF262169 BQJ262169 BGN262169 AWR262169 AMV262169 ACZ262169 TD262169 JH262169 L262169 WVT196633 WLX196633 WCB196633 VSF196633 VIJ196633 UYN196633 UOR196633 UEV196633 TUZ196633 TLD196633 TBH196633 SRL196633 SHP196633 RXT196633 RNX196633 REB196633 QUF196633 QKJ196633 QAN196633 PQR196633 PGV196633 OWZ196633 OND196633 ODH196633 NTL196633 NJP196633 MZT196633 MPX196633 MGB196633 LWF196633 LMJ196633 LCN196633 KSR196633 KIV196633 JYZ196633 JPD196633 JFH196633 IVL196633 ILP196633 IBT196633 HRX196633 HIB196633 GYF196633 GOJ196633 GEN196633 FUR196633 FKV196633 FAZ196633 ERD196633 EHH196633 DXL196633 DNP196633 DDT196633 CTX196633 CKB196633 CAF196633 BQJ196633 BGN196633 AWR196633 AMV196633 ACZ196633 TD196633 JH196633 L196633 WVT131097 WLX131097 WCB131097 VSF131097 VIJ131097 UYN131097 UOR131097 UEV131097 TUZ131097 TLD131097 TBH131097 SRL131097 SHP131097 RXT131097 RNX131097 REB131097 QUF131097 QKJ131097 QAN131097 PQR131097 PGV131097 OWZ131097 OND131097 ODH131097 NTL131097 NJP131097 MZT131097 MPX131097 MGB131097 LWF131097 LMJ131097 LCN131097 KSR131097 KIV131097 JYZ131097 JPD131097 JFH131097 IVL131097 ILP131097 IBT131097 HRX131097 HIB131097 GYF131097 GOJ131097 GEN131097 FUR131097 FKV131097 FAZ131097 ERD131097 EHH131097 DXL131097 DNP131097 DDT131097 CTX131097 CKB131097 CAF131097 BQJ131097 BGN131097 AWR131097 AMV131097 ACZ131097 TD131097 JH131097 L131097 WVT65561 WLX65561 WCB65561 VSF65561 VIJ65561 UYN65561 UOR65561 UEV65561 TUZ65561 TLD65561 TBH65561 SRL65561 SHP65561 RXT65561 RNX65561 REB65561 QUF65561 QKJ65561 QAN65561 PQR65561 PGV65561 OWZ65561 OND65561 ODH65561 NTL65561 NJP65561 MZT65561 MPX65561 MGB65561 LWF65561 LMJ65561 LCN65561 KSR65561 KIV65561 JYZ65561 JPD65561 JFH65561 IVL65561 ILP65561 IBT65561 HRX65561 HIB65561 GYF65561 GOJ65561 GEN65561 FUR65561 FKV65561 FAZ65561 ERD65561 EHH65561 DXL65561 DNP65561 DDT65561 CTX65561 CKB65561 CAF65561 BQJ65561 BGN65561 AWR65561 AMV65561 ACZ65561 TD65561 JH65561 L65561 WVP18 WLT18 WBX18 VSB18 VIF18 UYJ18 UON18 UER18 TUV18 TKZ18 TBD18 SRH18 SHL18 RXP18 RNT18 RDX18 QUB18 QKF18 QAJ18 PQN18 PGR18 OWV18 OMZ18 ODD18 NTH18 NJL18 MZP18 MPT18 MFX18 LWB18 LMF18 LCJ18 KSN18 KIR18 JYV18 JOZ18 JFD18 IVH18 ILL18 IBP18 HRT18 HHX18 GYB18 GOF18 GEJ18 FUN18 FKR18 FAV18 EQZ18 EHD18 DXH18 DNL18 DDP18 CTT18 CJX18 CAB18 BQF18 BGJ18 AWN18 AMR18 ACV18 SZ18 WVP28">
      <formula1>$L$64:$L$94</formula1>
    </dataValidation>
    <dataValidation type="list" imeMode="off" allowBlank="1" showInputMessage="1" showErrorMessage="1" sqref="H65572 WVP983076 WLT983076 WBX983076 VSB983076 VIF983076 UYJ983076 UON983076 UER983076 TUV983076 TKZ983076 TBD983076 SRH983076 SHL983076 RXP983076 RNT983076 RDX983076 QUB983076 QKF983076 QAJ983076 PQN983076 PGR983076 OWV983076 OMZ983076 ODD983076 NTH983076 NJL983076 MZP983076 MPT983076 MFX983076 LWB983076 LMF983076 LCJ983076 KSN983076 KIR983076 JYV983076 JOZ983076 JFD983076 IVH983076 ILL983076 IBP983076 HRT983076 HHX983076 GYB983076 GOF983076 GEJ983076 FUN983076 FKR983076 FAV983076 EQZ983076 EHD983076 DXH983076 DNL983076 DDP983076 CTT983076 CJX983076 CAB983076 BQF983076 BGJ983076 AWN983076 AMR983076 ACV983076 SZ983076 JD983076 H983076 WVP917540 WLT917540 WBX917540 VSB917540 VIF917540 UYJ917540 UON917540 UER917540 TUV917540 TKZ917540 TBD917540 SRH917540 SHL917540 RXP917540 RNT917540 RDX917540 QUB917540 QKF917540 QAJ917540 PQN917540 PGR917540 OWV917540 OMZ917540 ODD917540 NTH917540 NJL917540 MZP917540 MPT917540 MFX917540 LWB917540 LMF917540 LCJ917540 KSN917540 KIR917540 JYV917540 JOZ917540 JFD917540 IVH917540 ILL917540 IBP917540 HRT917540 HHX917540 GYB917540 GOF917540 GEJ917540 FUN917540 FKR917540 FAV917540 EQZ917540 EHD917540 DXH917540 DNL917540 DDP917540 CTT917540 CJX917540 CAB917540 BQF917540 BGJ917540 AWN917540 AMR917540 ACV917540 SZ917540 JD917540 H917540 WVP852004 WLT852004 WBX852004 VSB852004 VIF852004 UYJ852004 UON852004 UER852004 TUV852004 TKZ852004 TBD852004 SRH852004 SHL852004 RXP852004 RNT852004 RDX852004 QUB852004 QKF852004 QAJ852004 PQN852004 PGR852004 OWV852004 OMZ852004 ODD852004 NTH852004 NJL852004 MZP852004 MPT852004 MFX852004 LWB852004 LMF852004 LCJ852004 KSN852004 KIR852004 JYV852004 JOZ852004 JFD852004 IVH852004 ILL852004 IBP852004 HRT852004 HHX852004 GYB852004 GOF852004 GEJ852004 FUN852004 FKR852004 FAV852004 EQZ852004 EHD852004 DXH852004 DNL852004 DDP852004 CTT852004 CJX852004 CAB852004 BQF852004 BGJ852004 AWN852004 AMR852004 ACV852004 SZ852004 JD852004 H852004 WVP786468 WLT786468 WBX786468 VSB786468 VIF786468 UYJ786468 UON786468 UER786468 TUV786468 TKZ786468 TBD786468 SRH786468 SHL786468 RXP786468 RNT786468 RDX786468 QUB786468 QKF786468 QAJ786468 PQN786468 PGR786468 OWV786468 OMZ786468 ODD786468 NTH786468 NJL786468 MZP786468 MPT786468 MFX786468 LWB786468 LMF786468 LCJ786468 KSN786468 KIR786468 JYV786468 JOZ786468 JFD786468 IVH786468 ILL786468 IBP786468 HRT786468 HHX786468 GYB786468 GOF786468 GEJ786468 FUN786468 FKR786468 FAV786468 EQZ786468 EHD786468 DXH786468 DNL786468 DDP786468 CTT786468 CJX786468 CAB786468 BQF786468 BGJ786468 AWN786468 AMR786468 ACV786468 SZ786468 JD786468 H786468 WVP720932 WLT720932 WBX720932 VSB720932 VIF720932 UYJ720932 UON720932 UER720932 TUV720932 TKZ720932 TBD720932 SRH720932 SHL720932 RXP720932 RNT720932 RDX720932 QUB720932 QKF720932 QAJ720932 PQN720932 PGR720932 OWV720932 OMZ720932 ODD720932 NTH720932 NJL720932 MZP720932 MPT720932 MFX720932 LWB720932 LMF720932 LCJ720932 KSN720932 KIR720932 JYV720932 JOZ720932 JFD720932 IVH720932 ILL720932 IBP720932 HRT720932 HHX720932 GYB720932 GOF720932 GEJ720932 FUN720932 FKR720932 FAV720932 EQZ720932 EHD720932 DXH720932 DNL720932 DDP720932 CTT720932 CJX720932 CAB720932 BQF720932 BGJ720932 AWN720932 AMR720932 ACV720932 SZ720932 JD720932 H720932 WVP655396 WLT655396 WBX655396 VSB655396 VIF655396 UYJ655396 UON655396 UER655396 TUV655396 TKZ655396 TBD655396 SRH655396 SHL655396 RXP655396 RNT655396 RDX655396 QUB655396 QKF655396 QAJ655396 PQN655396 PGR655396 OWV655396 OMZ655396 ODD655396 NTH655396 NJL655396 MZP655396 MPT655396 MFX655396 LWB655396 LMF655396 LCJ655396 KSN655396 KIR655396 JYV655396 JOZ655396 JFD655396 IVH655396 ILL655396 IBP655396 HRT655396 HHX655396 GYB655396 GOF655396 GEJ655396 FUN655396 FKR655396 FAV655396 EQZ655396 EHD655396 DXH655396 DNL655396 DDP655396 CTT655396 CJX655396 CAB655396 BQF655396 BGJ655396 AWN655396 AMR655396 ACV655396 SZ655396 JD655396 H655396 WVP589860 WLT589860 WBX589860 VSB589860 VIF589860 UYJ589860 UON589860 UER589860 TUV589860 TKZ589860 TBD589860 SRH589860 SHL589860 RXP589860 RNT589860 RDX589860 QUB589860 QKF589860 QAJ589860 PQN589860 PGR589860 OWV589860 OMZ589860 ODD589860 NTH589860 NJL589860 MZP589860 MPT589860 MFX589860 LWB589860 LMF589860 LCJ589860 KSN589860 KIR589860 JYV589860 JOZ589860 JFD589860 IVH589860 ILL589860 IBP589860 HRT589860 HHX589860 GYB589860 GOF589860 GEJ589860 FUN589860 FKR589860 FAV589860 EQZ589860 EHD589860 DXH589860 DNL589860 DDP589860 CTT589860 CJX589860 CAB589860 BQF589860 BGJ589860 AWN589860 AMR589860 ACV589860 SZ589860 JD589860 H589860 WVP524324 WLT524324 WBX524324 VSB524324 VIF524324 UYJ524324 UON524324 UER524324 TUV524324 TKZ524324 TBD524324 SRH524324 SHL524324 RXP524324 RNT524324 RDX524324 QUB524324 QKF524324 QAJ524324 PQN524324 PGR524324 OWV524324 OMZ524324 ODD524324 NTH524324 NJL524324 MZP524324 MPT524324 MFX524324 LWB524324 LMF524324 LCJ524324 KSN524324 KIR524324 JYV524324 JOZ524324 JFD524324 IVH524324 ILL524324 IBP524324 HRT524324 HHX524324 GYB524324 GOF524324 GEJ524324 FUN524324 FKR524324 FAV524324 EQZ524324 EHD524324 DXH524324 DNL524324 DDP524324 CTT524324 CJX524324 CAB524324 BQF524324 BGJ524324 AWN524324 AMR524324 ACV524324 SZ524324 JD524324 H524324 WVP458788 WLT458788 WBX458788 VSB458788 VIF458788 UYJ458788 UON458788 UER458788 TUV458788 TKZ458788 TBD458788 SRH458788 SHL458788 RXP458788 RNT458788 RDX458788 QUB458788 QKF458788 QAJ458788 PQN458788 PGR458788 OWV458788 OMZ458788 ODD458788 NTH458788 NJL458788 MZP458788 MPT458788 MFX458788 LWB458788 LMF458788 LCJ458788 KSN458788 KIR458788 JYV458788 JOZ458788 JFD458788 IVH458788 ILL458788 IBP458788 HRT458788 HHX458788 GYB458788 GOF458788 GEJ458788 FUN458788 FKR458788 FAV458788 EQZ458788 EHD458788 DXH458788 DNL458788 DDP458788 CTT458788 CJX458788 CAB458788 BQF458788 BGJ458788 AWN458788 AMR458788 ACV458788 SZ458788 JD458788 H458788 WVP393252 WLT393252 WBX393252 VSB393252 VIF393252 UYJ393252 UON393252 UER393252 TUV393252 TKZ393252 TBD393252 SRH393252 SHL393252 RXP393252 RNT393252 RDX393252 QUB393252 QKF393252 QAJ393252 PQN393252 PGR393252 OWV393252 OMZ393252 ODD393252 NTH393252 NJL393252 MZP393252 MPT393252 MFX393252 LWB393252 LMF393252 LCJ393252 KSN393252 KIR393252 JYV393252 JOZ393252 JFD393252 IVH393252 ILL393252 IBP393252 HRT393252 HHX393252 GYB393252 GOF393252 GEJ393252 FUN393252 FKR393252 FAV393252 EQZ393252 EHD393252 DXH393252 DNL393252 DDP393252 CTT393252 CJX393252 CAB393252 BQF393252 BGJ393252 AWN393252 AMR393252 ACV393252 SZ393252 JD393252 H393252 WVP327716 WLT327716 WBX327716 VSB327716 VIF327716 UYJ327716 UON327716 UER327716 TUV327716 TKZ327716 TBD327716 SRH327716 SHL327716 RXP327716 RNT327716 RDX327716 QUB327716 QKF327716 QAJ327716 PQN327716 PGR327716 OWV327716 OMZ327716 ODD327716 NTH327716 NJL327716 MZP327716 MPT327716 MFX327716 LWB327716 LMF327716 LCJ327716 KSN327716 KIR327716 JYV327716 JOZ327716 JFD327716 IVH327716 ILL327716 IBP327716 HRT327716 HHX327716 GYB327716 GOF327716 GEJ327716 FUN327716 FKR327716 FAV327716 EQZ327716 EHD327716 DXH327716 DNL327716 DDP327716 CTT327716 CJX327716 CAB327716 BQF327716 BGJ327716 AWN327716 AMR327716 ACV327716 SZ327716 JD327716 H327716 WVP262180 WLT262180 WBX262180 VSB262180 VIF262180 UYJ262180 UON262180 UER262180 TUV262180 TKZ262180 TBD262180 SRH262180 SHL262180 RXP262180 RNT262180 RDX262180 QUB262180 QKF262180 QAJ262180 PQN262180 PGR262180 OWV262180 OMZ262180 ODD262180 NTH262180 NJL262180 MZP262180 MPT262180 MFX262180 LWB262180 LMF262180 LCJ262180 KSN262180 KIR262180 JYV262180 JOZ262180 JFD262180 IVH262180 ILL262180 IBP262180 HRT262180 HHX262180 GYB262180 GOF262180 GEJ262180 FUN262180 FKR262180 FAV262180 EQZ262180 EHD262180 DXH262180 DNL262180 DDP262180 CTT262180 CJX262180 CAB262180 BQF262180 BGJ262180 AWN262180 AMR262180 ACV262180 SZ262180 JD262180 H262180 WVP196644 WLT196644 WBX196644 VSB196644 VIF196644 UYJ196644 UON196644 UER196644 TUV196644 TKZ196644 TBD196644 SRH196644 SHL196644 RXP196644 RNT196644 RDX196644 QUB196644 QKF196644 QAJ196644 PQN196644 PGR196644 OWV196644 OMZ196644 ODD196644 NTH196644 NJL196644 MZP196644 MPT196644 MFX196644 LWB196644 LMF196644 LCJ196644 KSN196644 KIR196644 JYV196644 JOZ196644 JFD196644 IVH196644 ILL196644 IBP196644 HRT196644 HHX196644 GYB196644 GOF196644 GEJ196644 FUN196644 FKR196644 FAV196644 EQZ196644 EHD196644 DXH196644 DNL196644 DDP196644 CTT196644 CJX196644 CAB196644 BQF196644 BGJ196644 AWN196644 AMR196644 ACV196644 SZ196644 JD196644 H196644 WVP131108 WLT131108 WBX131108 VSB131108 VIF131108 UYJ131108 UON131108 UER131108 TUV131108 TKZ131108 TBD131108 SRH131108 SHL131108 RXP131108 RNT131108 RDX131108 QUB131108 QKF131108 QAJ131108 PQN131108 PGR131108 OWV131108 OMZ131108 ODD131108 NTH131108 NJL131108 MZP131108 MPT131108 MFX131108 LWB131108 LMF131108 LCJ131108 KSN131108 KIR131108 JYV131108 JOZ131108 JFD131108 IVH131108 ILL131108 IBP131108 HRT131108 HHX131108 GYB131108 GOF131108 GEJ131108 FUN131108 FKR131108 FAV131108 EQZ131108 EHD131108 DXH131108 DNL131108 DDP131108 CTT131108 CJX131108 CAB131108 BQF131108 BGJ131108 AWN131108 AMR131108 ACV131108 SZ131108 JD131108 H131108 WVP65572 WLT65572 WBX65572 VSB65572 VIF65572 UYJ65572 UON65572 UER65572 TUV65572 TKZ65572 TBD65572 SRH65572 SHL65572 RXP65572 RNT65572 RDX65572 QUB65572 QKF65572 QAJ65572 PQN65572 PGR65572 OWV65572 OMZ65572 ODD65572 NTH65572 NJL65572 MZP65572 MPT65572 MFX65572 LWB65572 LMF65572 LCJ65572 KSN65572 KIR65572 JYV65572 JOZ65572 JFD65572 IVH65572 ILL65572 IBP65572 HRT65572 HHX65572 GYB65572 GOF65572 GEJ65572 FUN65572 FKR65572 FAV65572 EQZ65572 EHD65572 DXH65572 DNL65572 DDP65572 CTT65572 CJX65572 CAB65572 BQF65572 BGJ65572 AWN65572 AMR65572 ACV65572 SZ65572 JD65572">
      <formula1>$H$64:$H$69</formula1>
    </dataValidation>
    <dataValidation type="list" allowBlank="1" showInputMessage="1" showErrorMessage="1" sqref="F65572 WVM983064:WVM983075 WLQ983064:WLQ983075 WBU983064:WBU983075 VRY983064:VRY983075 VIC983064:VIC983075 UYG983064:UYG983075 UOK983064:UOK983075 UEO983064:UEO983075 TUS983064:TUS983075 TKW983064:TKW983075 TBA983064:TBA983075 SRE983064:SRE983075 SHI983064:SHI983075 RXM983064:RXM983075 RNQ983064:RNQ983075 RDU983064:RDU983075 QTY983064:QTY983075 QKC983064:QKC983075 QAG983064:QAG983075 PQK983064:PQK983075 PGO983064:PGO983075 OWS983064:OWS983075 OMW983064:OMW983075 ODA983064:ODA983075 NTE983064:NTE983075 NJI983064:NJI983075 MZM983064:MZM983075 MPQ983064:MPQ983075 MFU983064:MFU983075 LVY983064:LVY983075 LMC983064:LMC983075 LCG983064:LCG983075 KSK983064:KSK983075 KIO983064:KIO983075 JYS983064:JYS983075 JOW983064:JOW983075 JFA983064:JFA983075 IVE983064:IVE983075 ILI983064:ILI983075 IBM983064:IBM983075 HRQ983064:HRQ983075 HHU983064:HHU983075 GXY983064:GXY983075 GOC983064:GOC983075 GEG983064:GEG983075 FUK983064:FUK983075 FKO983064:FKO983075 FAS983064:FAS983075 EQW983064:EQW983075 EHA983064:EHA983075 DXE983064:DXE983075 DNI983064:DNI983075 DDM983064:DDM983075 CTQ983064:CTQ983075 CJU983064:CJU983075 BZY983064:BZY983075 BQC983064:BQC983075 BGG983064:BGG983075 AWK983064:AWK983075 AMO983064:AMO983075 ACS983064:ACS983075 SW983064:SW983075 JA983064:JA983075 E983064:E983075 WVM917528:WVM917539 WLQ917528:WLQ917539 WBU917528:WBU917539 VRY917528:VRY917539 VIC917528:VIC917539 UYG917528:UYG917539 UOK917528:UOK917539 UEO917528:UEO917539 TUS917528:TUS917539 TKW917528:TKW917539 TBA917528:TBA917539 SRE917528:SRE917539 SHI917528:SHI917539 RXM917528:RXM917539 RNQ917528:RNQ917539 RDU917528:RDU917539 QTY917528:QTY917539 QKC917528:QKC917539 QAG917528:QAG917539 PQK917528:PQK917539 PGO917528:PGO917539 OWS917528:OWS917539 OMW917528:OMW917539 ODA917528:ODA917539 NTE917528:NTE917539 NJI917528:NJI917539 MZM917528:MZM917539 MPQ917528:MPQ917539 MFU917528:MFU917539 LVY917528:LVY917539 LMC917528:LMC917539 LCG917528:LCG917539 KSK917528:KSK917539 KIO917528:KIO917539 JYS917528:JYS917539 JOW917528:JOW917539 JFA917528:JFA917539 IVE917528:IVE917539 ILI917528:ILI917539 IBM917528:IBM917539 HRQ917528:HRQ917539 HHU917528:HHU917539 GXY917528:GXY917539 GOC917528:GOC917539 GEG917528:GEG917539 FUK917528:FUK917539 FKO917528:FKO917539 FAS917528:FAS917539 EQW917528:EQW917539 EHA917528:EHA917539 DXE917528:DXE917539 DNI917528:DNI917539 DDM917528:DDM917539 CTQ917528:CTQ917539 CJU917528:CJU917539 BZY917528:BZY917539 BQC917528:BQC917539 BGG917528:BGG917539 AWK917528:AWK917539 AMO917528:AMO917539 ACS917528:ACS917539 SW917528:SW917539 JA917528:JA917539 E917528:E917539 WVM851992:WVM852003 WLQ851992:WLQ852003 WBU851992:WBU852003 VRY851992:VRY852003 VIC851992:VIC852003 UYG851992:UYG852003 UOK851992:UOK852003 UEO851992:UEO852003 TUS851992:TUS852003 TKW851992:TKW852003 TBA851992:TBA852003 SRE851992:SRE852003 SHI851992:SHI852003 RXM851992:RXM852003 RNQ851992:RNQ852003 RDU851992:RDU852003 QTY851992:QTY852003 QKC851992:QKC852003 QAG851992:QAG852003 PQK851992:PQK852003 PGO851992:PGO852003 OWS851992:OWS852003 OMW851992:OMW852003 ODA851992:ODA852003 NTE851992:NTE852003 NJI851992:NJI852003 MZM851992:MZM852003 MPQ851992:MPQ852003 MFU851992:MFU852003 LVY851992:LVY852003 LMC851992:LMC852003 LCG851992:LCG852003 KSK851992:KSK852003 KIO851992:KIO852003 JYS851992:JYS852003 JOW851992:JOW852003 JFA851992:JFA852003 IVE851992:IVE852003 ILI851992:ILI852003 IBM851992:IBM852003 HRQ851992:HRQ852003 HHU851992:HHU852003 GXY851992:GXY852003 GOC851992:GOC852003 GEG851992:GEG852003 FUK851992:FUK852003 FKO851992:FKO852003 FAS851992:FAS852003 EQW851992:EQW852003 EHA851992:EHA852003 DXE851992:DXE852003 DNI851992:DNI852003 DDM851992:DDM852003 CTQ851992:CTQ852003 CJU851992:CJU852003 BZY851992:BZY852003 BQC851992:BQC852003 BGG851992:BGG852003 AWK851992:AWK852003 AMO851992:AMO852003 ACS851992:ACS852003 SW851992:SW852003 JA851992:JA852003 E851992:E852003 WVM786456:WVM786467 WLQ786456:WLQ786467 WBU786456:WBU786467 VRY786456:VRY786467 VIC786456:VIC786467 UYG786456:UYG786467 UOK786456:UOK786467 UEO786456:UEO786467 TUS786456:TUS786467 TKW786456:TKW786467 TBA786456:TBA786467 SRE786456:SRE786467 SHI786456:SHI786467 RXM786456:RXM786467 RNQ786456:RNQ786467 RDU786456:RDU786467 QTY786456:QTY786467 QKC786456:QKC786467 QAG786456:QAG786467 PQK786456:PQK786467 PGO786456:PGO786467 OWS786456:OWS786467 OMW786456:OMW786467 ODA786456:ODA786467 NTE786456:NTE786467 NJI786456:NJI786467 MZM786456:MZM786467 MPQ786456:MPQ786467 MFU786456:MFU786467 LVY786456:LVY786467 LMC786456:LMC786467 LCG786456:LCG786467 KSK786456:KSK786467 KIO786456:KIO786467 JYS786456:JYS786467 JOW786456:JOW786467 JFA786456:JFA786467 IVE786456:IVE786467 ILI786456:ILI786467 IBM786456:IBM786467 HRQ786456:HRQ786467 HHU786456:HHU786467 GXY786456:GXY786467 GOC786456:GOC786467 GEG786456:GEG786467 FUK786456:FUK786467 FKO786456:FKO786467 FAS786456:FAS786467 EQW786456:EQW786467 EHA786456:EHA786467 DXE786456:DXE786467 DNI786456:DNI786467 DDM786456:DDM786467 CTQ786456:CTQ786467 CJU786456:CJU786467 BZY786456:BZY786467 BQC786456:BQC786467 BGG786456:BGG786467 AWK786456:AWK786467 AMO786456:AMO786467 ACS786456:ACS786467 SW786456:SW786467 JA786456:JA786467 E786456:E786467 WVM720920:WVM720931 WLQ720920:WLQ720931 WBU720920:WBU720931 VRY720920:VRY720931 VIC720920:VIC720931 UYG720920:UYG720931 UOK720920:UOK720931 UEO720920:UEO720931 TUS720920:TUS720931 TKW720920:TKW720931 TBA720920:TBA720931 SRE720920:SRE720931 SHI720920:SHI720931 RXM720920:RXM720931 RNQ720920:RNQ720931 RDU720920:RDU720931 QTY720920:QTY720931 QKC720920:QKC720931 QAG720920:QAG720931 PQK720920:PQK720931 PGO720920:PGO720931 OWS720920:OWS720931 OMW720920:OMW720931 ODA720920:ODA720931 NTE720920:NTE720931 NJI720920:NJI720931 MZM720920:MZM720931 MPQ720920:MPQ720931 MFU720920:MFU720931 LVY720920:LVY720931 LMC720920:LMC720931 LCG720920:LCG720931 KSK720920:KSK720931 KIO720920:KIO720931 JYS720920:JYS720931 JOW720920:JOW720931 JFA720920:JFA720931 IVE720920:IVE720931 ILI720920:ILI720931 IBM720920:IBM720931 HRQ720920:HRQ720931 HHU720920:HHU720931 GXY720920:GXY720931 GOC720920:GOC720931 GEG720920:GEG720931 FUK720920:FUK720931 FKO720920:FKO720931 FAS720920:FAS720931 EQW720920:EQW720931 EHA720920:EHA720931 DXE720920:DXE720931 DNI720920:DNI720931 DDM720920:DDM720931 CTQ720920:CTQ720931 CJU720920:CJU720931 BZY720920:BZY720931 BQC720920:BQC720931 BGG720920:BGG720931 AWK720920:AWK720931 AMO720920:AMO720931 ACS720920:ACS720931 SW720920:SW720931 JA720920:JA720931 E720920:E720931 WVM655384:WVM655395 WLQ655384:WLQ655395 WBU655384:WBU655395 VRY655384:VRY655395 VIC655384:VIC655395 UYG655384:UYG655395 UOK655384:UOK655395 UEO655384:UEO655395 TUS655384:TUS655395 TKW655384:TKW655395 TBA655384:TBA655395 SRE655384:SRE655395 SHI655384:SHI655395 RXM655384:RXM655395 RNQ655384:RNQ655395 RDU655384:RDU655395 QTY655384:QTY655395 QKC655384:QKC655395 QAG655384:QAG655395 PQK655384:PQK655395 PGO655384:PGO655395 OWS655384:OWS655395 OMW655384:OMW655395 ODA655384:ODA655395 NTE655384:NTE655395 NJI655384:NJI655395 MZM655384:MZM655395 MPQ655384:MPQ655395 MFU655384:MFU655395 LVY655384:LVY655395 LMC655384:LMC655395 LCG655384:LCG655395 KSK655384:KSK655395 KIO655384:KIO655395 JYS655384:JYS655395 JOW655384:JOW655395 JFA655384:JFA655395 IVE655384:IVE655395 ILI655384:ILI655395 IBM655384:IBM655395 HRQ655384:HRQ655395 HHU655384:HHU655395 GXY655384:GXY655395 GOC655384:GOC655395 GEG655384:GEG655395 FUK655384:FUK655395 FKO655384:FKO655395 FAS655384:FAS655395 EQW655384:EQW655395 EHA655384:EHA655395 DXE655384:DXE655395 DNI655384:DNI655395 DDM655384:DDM655395 CTQ655384:CTQ655395 CJU655384:CJU655395 BZY655384:BZY655395 BQC655384:BQC655395 BGG655384:BGG655395 AWK655384:AWK655395 AMO655384:AMO655395 ACS655384:ACS655395 SW655384:SW655395 JA655384:JA655395 E655384:E655395 WVM589848:WVM589859 WLQ589848:WLQ589859 WBU589848:WBU589859 VRY589848:VRY589859 VIC589848:VIC589859 UYG589848:UYG589859 UOK589848:UOK589859 UEO589848:UEO589859 TUS589848:TUS589859 TKW589848:TKW589859 TBA589848:TBA589859 SRE589848:SRE589859 SHI589848:SHI589859 RXM589848:RXM589859 RNQ589848:RNQ589859 RDU589848:RDU589859 QTY589848:QTY589859 QKC589848:QKC589859 QAG589848:QAG589859 PQK589848:PQK589859 PGO589848:PGO589859 OWS589848:OWS589859 OMW589848:OMW589859 ODA589848:ODA589859 NTE589848:NTE589859 NJI589848:NJI589859 MZM589848:MZM589859 MPQ589848:MPQ589859 MFU589848:MFU589859 LVY589848:LVY589859 LMC589848:LMC589859 LCG589848:LCG589859 KSK589848:KSK589859 KIO589848:KIO589859 JYS589848:JYS589859 JOW589848:JOW589859 JFA589848:JFA589859 IVE589848:IVE589859 ILI589848:ILI589859 IBM589848:IBM589859 HRQ589848:HRQ589859 HHU589848:HHU589859 GXY589848:GXY589859 GOC589848:GOC589859 GEG589848:GEG589859 FUK589848:FUK589859 FKO589848:FKO589859 FAS589848:FAS589859 EQW589848:EQW589859 EHA589848:EHA589859 DXE589848:DXE589859 DNI589848:DNI589859 DDM589848:DDM589859 CTQ589848:CTQ589859 CJU589848:CJU589859 BZY589848:BZY589859 BQC589848:BQC589859 BGG589848:BGG589859 AWK589848:AWK589859 AMO589848:AMO589859 ACS589848:ACS589859 SW589848:SW589859 JA589848:JA589859 E589848:E589859 WVM524312:WVM524323 WLQ524312:WLQ524323 WBU524312:WBU524323 VRY524312:VRY524323 VIC524312:VIC524323 UYG524312:UYG524323 UOK524312:UOK524323 UEO524312:UEO524323 TUS524312:TUS524323 TKW524312:TKW524323 TBA524312:TBA524323 SRE524312:SRE524323 SHI524312:SHI524323 RXM524312:RXM524323 RNQ524312:RNQ524323 RDU524312:RDU524323 QTY524312:QTY524323 QKC524312:QKC524323 QAG524312:QAG524323 PQK524312:PQK524323 PGO524312:PGO524323 OWS524312:OWS524323 OMW524312:OMW524323 ODA524312:ODA524323 NTE524312:NTE524323 NJI524312:NJI524323 MZM524312:MZM524323 MPQ524312:MPQ524323 MFU524312:MFU524323 LVY524312:LVY524323 LMC524312:LMC524323 LCG524312:LCG524323 KSK524312:KSK524323 KIO524312:KIO524323 JYS524312:JYS524323 JOW524312:JOW524323 JFA524312:JFA524323 IVE524312:IVE524323 ILI524312:ILI524323 IBM524312:IBM524323 HRQ524312:HRQ524323 HHU524312:HHU524323 GXY524312:GXY524323 GOC524312:GOC524323 GEG524312:GEG524323 FUK524312:FUK524323 FKO524312:FKO524323 FAS524312:FAS524323 EQW524312:EQW524323 EHA524312:EHA524323 DXE524312:DXE524323 DNI524312:DNI524323 DDM524312:DDM524323 CTQ524312:CTQ524323 CJU524312:CJU524323 BZY524312:BZY524323 BQC524312:BQC524323 BGG524312:BGG524323 AWK524312:AWK524323 AMO524312:AMO524323 ACS524312:ACS524323 SW524312:SW524323 JA524312:JA524323 E524312:E524323 WVM458776:WVM458787 WLQ458776:WLQ458787 WBU458776:WBU458787 VRY458776:VRY458787 VIC458776:VIC458787 UYG458776:UYG458787 UOK458776:UOK458787 UEO458776:UEO458787 TUS458776:TUS458787 TKW458776:TKW458787 TBA458776:TBA458787 SRE458776:SRE458787 SHI458776:SHI458787 RXM458776:RXM458787 RNQ458776:RNQ458787 RDU458776:RDU458787 QTY458776:QTY458787 QKC458776:QKC458787 QAG458776:QAG458787 PQK458776:PQK458787 PGO458776:PGO458787 OWS458776:OWS458787 OMW458776:OMW458787 ODA458776:ODA458787 NTE458776:NTE458787 NJI458776:NJI458787 MZM458776:MZM458787 MPQ458776:MPQ458787 MFU458776:MFU458787 LVY458776:LVY458787 LMC458776:LMC458787 LCG458776:LCG458787 KSK458776:KSK458787 KIO458776:KIO458787 JYS458776:JYS458787 JOW458776:JOW458787 JFA458776:JFA458787 IVE458776:IVE458787 ILI458776:ILI458787 IBM458776:IBM458787 HRQ458776:HRQ458787 HHU458776:HHU458787 GXY458776:GXY458787 GOC458776:GOC458787 GEG458776:GEG458787 FUK458776:FUK458787 FKO458776:FKO458787 FAS458776:FAS458787 EQW458776:EQW458787 EHA458776:EHA458787 DXE458776:DXE458787 DNI458776:DNI458787 DDM458776:DDM458787 CTQ458776:CTQ458787 CJU458776:CJU458787 BZY458776:BZY458787 BQC458776:BQC458787 BGG458776:BGG458787 AWK458776:AWK458787 AMO458776:AMO458787 ACS458776:ACS458787 SW458776:SW458787 JA458776:JA458787 E458776:E458787 WVM393240:WVM393251 WLQ393240:WLQ393251 WBU393240:WBU393251 VRY393240:VRY393251 VIC393240:VIC393251 UYG393240:UYG393251 UOK393240:UOK393251 UEO393240:UEO393251 TUS393240:TUS393251 TKW393240:TKW393251 TBA393240:TBA393251 SRE393240:SRE393251 SHI393240:SHI393251 RXM393240:RXM393251 RNQ393240:RNQ393251 RDU393240:RDU393251 QTY393240:QTY393251 QKC393240:QKC393251 QAG393240:QAG393251 PQK393240:PQK393251 PGO393240:PGO393251 OWS393240:OWS393251 OMW393240:OMW393251 ODA393240:ODA393251 NTE393240:NTE393251 NJI393240:NJI393251 MZM393240:MZM393251 MPQ393240:MPQ393251 MFU393240:MFU393251 LVY393240:LVY393251 LMC393240:LMC393251 LCG393240:LCG393251 KSK393240:KSK393251 KIO393240:KIO393251 JYS393240:JYS393251 JOW393240:JOW393251 JFA393240:JFA393251 IVE393240:IVE393251 ILI393240:ILI393251 IBM393240:IBM393251 HRQ393240:HRQ393251 HHU393240:HHU393251 GXY393240:GXY393251 GOC393240:GOC393251 GEG393240:GEG393251 FUK393240:FUK393251 FKO393240:FKO393251 FAS393240:FAS393251 EQW393240:EQW393251 EHA393240:EHA393251 DXE393240:DXE393251 DNI393240:DNI393251 DDM393240:DDM393251 CTQ393240:CTQ393251 CJU393240:CJU393251 BZY393240:BZY393251 BQC393240:BQC393251 BGG393240:BGG393251 AWK393240:AWK393251 AMO393240:AMO393251 ACS393240:ACS393251 SW393240:SW393251 JA393240:JA393251 E393240:E393251 WVM327704:WVM327715 WLQ327704:WLQ327715 WBU327704:WBU327715 VRY327704:VRY327715 VIC327704:VIC327715 UYG327704:UYG327715 UOK327704:UOK327715 UEO327704:UEO327715 TUS327704:TUS327715 TKW327704:TKW327715 TBA327704:TBA327715 SRE327704:SRE327715 SHI327704:SHI327715 RXM327704:RXM327715 RNQ327704:RNQ327715 RDU327704:RDU327715 QTY327704:QTY327715 QKC327704:QKC327715 QAG327704:QAG327715 PQK327704:PQK327715 PGO327704:PGO327715 OWS327704:OWS327715 OMW327704:OMW327715 ODA327704:ODA327715 NTE327704:NTE327715 NJI327704:NJI327715 MZM327704:MZM327715 MPQ327704:MPQ327715 MFU327704:MFU327715 LVY327704:LVY327715 LMC327704:LMC327715 LCG327704:LCG327715 KSK327704:KSK327715 KIO327704:KIO327715 JYS327704:JYS327715 JOW327704:JOW327715 JFA327704:JFA327715 IVE327704:IVE327715 ILI327704:ILI327715 IBM327704:IBM327715 HRQ327704:HRQ327715 HHU327704:HHU327715 GXY327704:GXY327715 GOC327704:GOC327715 GEG327704:GEG327715 FUK327704:FUK327715 FKO327704:FKO327715 FAS327704:FAS327715 EQW327704:EQW327715 EHA327704:EHA327715 DXE327704:DXE327715 DNI327704:DNI327715 DDM327704:DDM327715 CTQ327704:CTQ327715 CJU327704:CJU327715 BZY327704:BZY327715 BQC327704:BQC327715 BGG327704:BGG327715 AWK327704:AWK327715 AMO327704:AMO327715 ACS327704:ACS327715 SW327704:SW327715 JA327704:JA327715 E327704:E327715 WVM262168:WVM262179 WLQ262168:WLQ262179 WBU262168:WBU262179 VRY262168:VRY262179 VIC262168:VIC262179 UYG262168:UYG262179 UOK262168:UOK262179 UEO262168:UEO262179 TUS262168:TUS262179 TKW262168:TKW262179 TBA262168:TBA262179 SRE262168:SRE262179 SHI262168:SHI262179 RXM262168:RXM262179 RNQ262168:RNQ262179 RDU262168:RDU262179 QTY262168:QTY262179 QKC262168:QKC262179 QAG262168:QAG262179 PQK262168:PQK262179 PGO262168:PGO262179 OWS262168:OWS262179 OMW262168:OMW262179 ODA262168:ODA262179 NTE262168:NTE262179 NJI262168:NJI262179 MZM262168:MZM262179 MPQ262168:MPQ262179 MFU262168:MFU262179 LVY262168:LVY262179 LMC262168:LMC262179 LCG262168:LCG262179 KSK262168:KSK262179 KIO262168:KIO262179 JYS262168:JYS262179 JOW262168:JOW262179 JFA262168:JFA262179 IVE262168:IVE262179 ILI262168:ILI262179 IBM262168:IBM262179 HRQ262168:HRQ262179 HHU262168:HHU262179 GXY262168:GXY262179 GOC262168:GOC262179 GEG262168:GEG262179 FUK262168:FUK262179 FKO262168:FKO262179 FAS262168:FAS262179 EQW262168:EQW262179 EHA262168:EHA262179 DXE262168:DXE262179 DNI262168:DNI262179 DDM262168:DDM262179 CTQ262168:CTQ262179 CJU262168:CJU262179 BZY262168:BZY262179 BQC262168:BQC262179 BGG262168:BGG262179 AWK262168:AWK262179 AMO262168:AMO262179 ACS262168:ACS262179 SW262168:SW262179 JA262168:JA262179 E262168:E262179 WVM196632:WVM196643 WLQ196632:WLQ196643 WBU196632:WBU196643 VRY196632:VRY196643 VIC196632:VIC196643 UYG196632:UYG196643 UOK196632:UOK196643 UEO196632:UEO196643 TUS196632:TUS196643 TKW196632:TKW196643 TBA196632:TBA196643 SRE196632:SRE196643 SHI196632:SHI196643 RXM196632:RXM196643 RNQ196632:RNQ196643 RDU196632:RDU196643 QTY196632:QTY196643 QKC196632:QKC196643 QAG196632:QAG196643 PQK196632:PQK196643 PGO196632:PGO196643 OWS196632:OWS196643 OMW196632:OMW196643 ODA196632:ODA196643 NTE196632:NTE196643 NJI196632:NJI196643 MZM196632:MZM196643 MPQ196632:MPQ196643 MFU196632:MFU196643 LVY196632:LVY196643 LMC196632:LMC196643 LCG196632:LCG196643 KSK196632:KSK196643 KIO196632:KIO196643 JYS196632:JYS196643 JOW196632:JOW196643 JFA196632:JFA196643 IVE196632:IVE196643 ILI196632:ILI196643 IBM196632:IBM196643 HRQ196632:HRQ196643 HHU196632:HHU196643 GXY196632:GXY196643 GOC196632:GOC196643 GEG196632:GEG196643 FUK196632:FUK196643 FKO196632:FKO196643 FAS196632:FAS196643 EQW196632:EQW196643 EHA196632:EHA196643 DXE196632:DXE196643 DNI196632:DNI196643 DDM196632:DDM196643 CTQ196632:CTQ196643 CJU196632:CJU196643 BZY196632:BZY196643 BQC196632:BQC196643 BGG196632:BGG196643 AWK196632:AWK196643 AMO196632:AMO196643 ACS196632:ACS196643 SW196632:SW196643 JA196632:JA196643 E196632:E196643 WVM131096:WVM131107 WLQ131096:WLQ131107 WBU131096:WBU131107 VRY131096:VRY131107 VIC131096:VIC131107 UYG131096:UYG131107 UOK131096:UOK131107 UEO131096:UEO131107 TUS131096:TUS131107 TKW131096:TKW131107 TBA131096:TBA131107 SRE131096:SRE131107 SHI131096:SHI131107 RXM131096:RXM131107 RNQ131096:RNQ131107 RDU131096:RDU131107 QTY131096:QTY131107 QKC131096:QKC131107 QAG131096:QAG131107 PQK131096:PQK131107 PGO131096:PGO131107 OWS131096:OWS131107 OMW131096:OMW131107 ODA131096:ODA131107 NTE131096:NTE131107 NJI131096:NJI131107 MZM131096:MZM131107 MPQ131096:MPQ131107 MFU131096:MFU131107 LVY131096:LVY131107 LMC131096:LMC131107 LCG131096:LCG131107 KSK131096:KSK131107 KIO131096:KIO131107 JYS131096:JYS131107 JOW131096:JOW131107 JFA131096:JFA131107 IVE131096:IVE131107 ILI131096:ILI131107 IBM131096:IBM131107 HRQ131096:HRQ131107 HHU131096:HHU131107 GXY131096:GXY131107 GOC131096:GOC131107 GEG131096:GEG131107 FUK131096:FUK131107 FKO131096:FKO131107 FAS131096:FAS131107 EQW131096:EQW131107 EHA131096:EHA131107 DXE131096:DXE131107 DNI131096:DNI131107 DDM131096:DDM131107 CTQ131096:CTQ131107 CJU131096:CJU131107 BZY131096:BZY131107 BQC131096:BQC131107 BGG131096:BGG131107 AWK131096:AWK131107 AMO131096:AMO131107 ACS131096:ACS131107 SW131096:SW131107 JA131096:JA131107 E131096:E131107 WVM65560:WVM65571 WLQ65560:WLQ65571 WBU65560:WBU65571 VRY65560:VRY65571 VIC65560:VIC65571 UYG65560:UYG65571 UOK65560:UOK65571 UEO65560:UEO65571 TUS65560:TUS65571 TKW65560:TKW65571 TBA65560:TBA65571 SRE65560:SRE65571 SHI65560:SHI65571 RXM65560:RXM65571 RNQ65560:RNQ65571 RDU65560:RDU65571 QTY65560:QTY65571 QKC65560:QKC65571 QAG65560:QAG65571 PQK65560:PQK65571 PGO65560:PGO65571 OWS65560:OWS65571 OMW65560:OMW65571 ODA65560:ODA65571 NTE65560:NTE65571 NJI65560:NJI65571 MZM65560:MZM65571 MPQ65560:MPQ65571 MFU65560:MFU65571 LVY65560:LVY65571 LMC65560:LMC65571 LCG65560:LCG65571 KSK65560:KSK65571 KIO65560:KIO65571 JYS65560:JYS65571 JOW65560:JOW65571 JFA65560:JFA65571 IVE65560:IVE65571 ILI65560:ILI65571 IBM65560:IBM65571 HRQ65560:HRQ65571 HHU65560:HHU65571 GXY65560:GXY65571 GOC65560:GOC65571 GEG65560:GEG65571 FUK65560:FUK65571 FKO65560:FKO65571 FAS65560:FAS65571 EQW65560:EQW65571 EHA65560:EHA65571 DXE65560:DXE65571 DNI65560:DNI65571 DDM65560:DDM65571 CTQ65560:CTQ65571 CJU65560:CJU65571 BZY65560:BZY65571 BQC65560:BQC65571 BGG65560:BGG65571 AWK65560:AWK65571 AMO65560:AMO65571 ACS65560:ACS65571 SW65560:SW65571 JA65560:JA65571 E65560:E65571 WVI17:WVI28 WLM17:WLM28 WBQ17:WBQ28 VRU17:VRU28 VHY17:VHY28 UYC17:UYC28 UOG17:UOG28 UEK17:UEK28 TUO17:TUO28 TKS17:TKS28 TAW17:TAW28 SRA17:SRA28 SHE17:SHE28 RXI17:RXI28 RNM17:RNM28 RDQ17:RDQ28 QTU17:QTU28 QJY17:QJY28 QAC17:QAC28 PQG17:PQG28 PGK17:PGK28 OWO17:OWO28 OMS17:OMS28 OCW17:OCW28 NTA17:NTA28 NJE17:NJE28 MZI17:MZI28 MPM17:MPM28 MFQ17:MFQ28 LVU17:LVU28 LLY17:LLY28 LCC17:LCC28 KSG17:KSG28 KIK17:KIK28 JYO17:JYO28 JOS17:JOS28 JEW17:JEW28 IVA17:IVA28 ILE17:ILE28 IBI17:IBI28 HRM17:HRM28 HHQ17:HHQ28 GXU17:GXU28 GNY17:GNY28 GEC17:GEC28 FUG17:FUG28 FKK17:FKK28 FAO17:FAO28 EQS17:EQS28 EGW17:EGW28 DXA17:DXA28 DNE17:DNE28 DDI17:DDI28 CTM17:CTM28 CJQ17:CJQ28 BZU17:BZU28 BPY17:BPY28 BGC17:BGC28 AWG17:AWG28 AMK17:AMK28 ACO17:ACO28 SS17:SS28 IW17:IW28 E17:E28 WVN983076 WLR983076 WBV983076 VRZ983076 VID983076 UYH983076 UOL983076 UEP983076 TUT983076 TKX983076 TBB983076 SRF983076 SHJ983076 RXN983076 RNR983076 RDV983076 QTZ983076 QKD983076 QAH983076 PQL983076 PGP983076 OWT983076 OMX983076 ODB983076 NTF983076 NJJ983076 MZN983076 MPR983076 MFV983076 LVZ983076 LMD983076 LCH983076 KSL983076 KIP983076 JYT983076 JOX983076 JFB983076 IVF983076 ILJ983076 IBN983076 HRR983076 HHV983076 GXZ983076 GOD983076 GEH983076 FUL983076 FKP983076 FAT983076 EQX983076 EHB983076 DXF983076 DNJ983076 DDN983076 CTR983076 CJV983076 BZZ983076 BQD983076 BGH983076 AWL983076 AMP983076 ACT983076 SX983076 JB983076 F983076 WVN917540 WLR917540 WBV917540 VRZ917540 VID917540 UYH917540 UOL917540 UEP917540 TUT917540 TKX917540 TBB917540 SRF917540 SHJ917540 RXN917540 RNR917540 RDV917540 QTZ917540 QKD917540 QAH917540 PQL917540 PGP917540 OWT917540 OMX917540 ODB917540 NTF917540 NJJ917540 MZN917540 MPR917540 MFV917540 LVZ917540 LMD917540 LCH917540 KSL917540 KIP917540 JYT917540 JOX917540 JFB917540 IVF917540 ILJ917540 IBN917540 HRR917540 HHV917540 GXZ917540 GOD917540 GEH917540 FUL917540 FKP917540 FAT917540 EQX917540 EHB917540 DXF917540 DNJ917540 DDN917540 CTR917540 CJV917540 BZZ917540 BQD917540 BGH917540 AWL917540 AMP917540 ACT917540 SX917540 JB917540 F917540 WVN852004 WLR852004 WBV852004 VRZ852004 VID852004 UYH852004 UOL852004 UEP852004 TUT852004 TKX852004 TBB852004 SRF852004 SHJ852004 RXN852004 RNR852004 RDV852004 QTZ852004 QKD852004 QAH852004 PQL852004 PGP852004 OWT852004 OMX852004 ODB852004 NTF852004 NJJ852004 MZN852004 MPR852004 MFV852004 LVZ852004 LMD852004 LCH852004 KSL852004 KIP852004 JYT852004 JOX852004 JFB852004 IVF852004 ILJ852004 IBN852004 HRR852004 HHV852004 GXZ852004 GOD852004 GEH852004 FUL852004 FKP852004 FAT852004 EQX852004 EHB852004 DXF852004 DNJ852004 DDN852004 CTR852004 CJV852004 BZZ852004 BQD852004 BGH852004 AWL852004 AMP852004 ACT852004 SX852004 JB852004 F852004 WVN786468 WLR786468 WBV786468 VRZ786468 VID786468 UYH786468 UOL786468 UEP786468 TUT786468 TKX786468 TBB786468 SRF786468 SHJ786468 RXN786468 RNR786468 RDV786468 QTZ786468 QKD786468 QAH786468 PQL786468 PGP786468 OWT786468 OMX786468 ODB786468 NTF786468 NJJ786468 MZN786468 MPR786468 MFV786468 LVZ786468 LMD786468 LCH786468 KSL786468 KIP786468 JYT786468 JOX786468 JFB786468 IVF786468 ILJ786468 IBN786468 HRR786468 HHV786468 GXZ786468 GOD786468 GEH786468 FUL786468 FKP786468 FAT786468 EQX786468 EHB786468 DXF786468 DNJ786468 DDN786468 CTR786468 CJV786468 BZZ786468 BQD786468 BGH786468 AWL786468 AMP786468 ACT786468 SX786468 JB786468 F786468 WVN720932 WLR720932 WBV720932 VRZ720932 VID720932 UYH720932 UOL720932 UEP720932 TUT720932 TKX720932 TBB720932 SRF720932 SHJ720932 RXN720932 RNR720932 RDV720932 QTZ720932 QKD720932 QAH720932 PQL720932 PGP720932 OWT720932 OMX720932 ODB720932 NTF720932 NJJ720932 MZN720932 MPR720932 MFV720932 LVZ720932 LMD720932 LCH720932 KSL720932 KIP720932 JYT720932 JOX720932 JFB720932 IVF720932 ILJ720932 IBN720932 HRR720932 HHV720932 GXZ720932 GOD720932 GEH720932 FUL720932 FKP720932 FAT720932 EQX720932 EHB720932 DXF720932 DNJ720932 DDN720932 CTR720932 CJV720932 BZZ720932 BQD720932 BGH720932 AWL720932 AMP720932 ACT720932 SX720932 JB720932 F720932 WVN655396 WLR655396 WBV655396 VRZ655396 VID655396 UYH655396 UOL655396 UEP655396 TUT655396 TKX655396 TBB655396 SRF655396 SHJ655396 RXN655396 RNR655396 RDV655396 QTZ655396 QKD655396 QAH655396 PQL655396 PGP655396 OWT655396 OMX655396 ODB655396 NTF655396 NJJ655396 MZN655396 MPR655396 MFV655396 LVZ655396 LMD655396 LCH655396 KSL655396 KIP655396 JYT655396 JOX655396 JFB655396 IVF655396 ILJ655396 IBN655396 HRR655396 HHV655396 GXZ655396 GOD655396 GEH655396 FUL655396 FKP655396 FAT655396 EQX655396 EHB655396 DXF655396 DNJ655396 DDN655396 CTR655396 CJV655396 BZZ655396 BQD655396 BGH655396 AWL655396 AMP655396 ACT655396 SX655396 JB655396 F655396 WVN589860 WLR589860 WBV589860 VRZ589860 VID589860 UYH589860 UOL589860 UEP589860 TUT589860 TKX589860 TBB589860 SRF589860 SHJ589860 RXN589860 RNR589860 RDV589860 QTZ589860 QKD589860 QAH589860 PQL589860 PGP589860 OWT589860 OMX589860 ODB589860 NTF589860 NJJ589860 MZN589860 MPR589860 MFV589860 LVZ589860 LMD589860 LCH589860 KSL589860 KIP589860 JYT589860 JOX589860 JFB589860 IVF589860 ILJ589860 IBN589860 HRR589860 HHV589860 GXZ589860 GOD589860 GEH589860 FUL589860 FKP589860 FAT589860 EQX589860 EHB589860 DXF589860 DNJ589860 DDN589860 CTR589860 CJV589860 BZZ589860 BQD589860 BGH589860 AWL589860 AMP589860 ACT589860 SX589860 JB589860 F589860 WVN524324 WLR524324 WBV524324 VRZ524324 VID524324 UYH524324 UOL524324 UEP524324 TUT524324 TKX524324 TBB524324 SRF524324 SHJ524324 RXN524324 RNR524324 RDV524324 QTZ524324 QKD524324 QAH524324 PQL524324 PGP524324 OWT524324 OMX524324 ODB524324 NTF524324 NJJ524324 MZN524324 MPR524324 MFV524324 LVZ524324 LMD524324 LCH524324 KSL524324 KIP524324 JYT524324 JOX524324 JFB524324 IVF524324 ILJ524324 IBN524324 HRR524324 HHV524324 GXZ524324 GOD524324 GEH524324 FUL524324 FKP524324 FAT524324 EQX524324 EHB524324 DXF524324 DNJ524324 DDN524324 CTR524324 CJV524324 BZZ524324 BQD524324 BGH524324 AWL524324 AMP524324 ACT524324 SX524324 JB524324 F524324 WVN458788 WLR458788 WBV458788 VRZ458788 VID458788 UYH458788 UOL458788 UEP458788 TUT458788 TKX458788 TBB458788 SRF458788 SHJ458788 RXN458788 RNR458788 RDV458788 QTZ458788 QKD458788 QAH458788 PQL458788 PGP458788 OWT458788 OMX458788 ODB458788 NTF458788 NJJ458788 MZN458788 MPR458788 MFV458788 LVZ458788 LMD458788 LCH458788 KSL458788 KIP458788 JYT458788 JOX458788 JFB458788 IVF458788 ILJ458788 IBN458788 HRR458788 HHV458788 GXZ458788 GOD458788 GEH458788 FUL458788 FKP458788 FAT458788 EQX458788 EHB458788 DXF458788 DNJ458788 DDN458788 CTR458788 CJV458788 BZZ458788 BQD458788 BGH458788 AWL458788 AMP458788 ACT458788 SX458788 JB458788 F458788 WVN393252 WLR393252 WBV393252 VRZ393252 VID393252 UYH393252 UOL393252 UEP393252 TUT393252 TKX393252 TBB393252 SRF393252 SHJ393252 RXN393252 RNR393252 RDV393252 QTZ393252 QKD393252 QAH393252 PQL393252 PGP393252 OWT393252 OMX393252 ODB393252 NTF393252 NJJ393252 MZN393252 MPR393252 MFV393252 LVZ393252 LMD393252 LCH393252 KSL393252 KIP393252 JYT393252 JOX393252 JFB393252 IVF393252 ILJ393252 IBN393252 HRR393252 HHV393252 GXZ393252 GOD393252 GEH393252 FUL393252 FKP393252 FAT393252 EQX393252 EHB393252 DXF393252 DNJ393252 DDN393252 CTR393252 CJV393252 BZZ393252 BQD393252 BGH393252 AWL393252 AMP393252 ACT393252 SX393252 JB393252 F393252 WVN327716 WLR327716 WBV327716 VRZ327716 VID327716 UYH327716 UOL327716 UEP327716 TUT327716 TKX327716 TBB327716 SRF327716 SHJ327716 RXN327716 RNR327716 RDV327716 QTZ327716 QKD327716 QAH327716 PQL327716 PGP327716 OWT327716 OMX327716 ODB327716 NTF327716 NJJ327716 MZN327716 MPR327716 MFV327716 LVZ327716 LMD327716 LCH327716 KSL327716 KIP327716 JYT327716 JOX327716 JFB327716 IVF327716 ILJ327716 IBN327716 HRR327716 HHV327716 GXZ327716 GOD327716 GEH327716 FUL327716 FKP327716 FAT327716 EQX327716 EHB327716 DXF327716 DNJ327716 DDN327716 CTR327716 CJV327716 BZZ327716 BQD327716 BGH327716 AWL327716 AMP327716 ACT327716 SX327716 JB327716 F327716 WVN262180 WLR262180 WBV262180 VRZ262180 VID262180 UYH262180 UOL262180 UEP262180 TUT262180 TKX262180 TBB262180 SRF262180 SHJ262180 RXN262180 RNR262180 RDV262180 QTZ262180 QKD262180 QAH262180 PQL262180 PGP262180 OWT262180 OMX262180 ODB262180 NTF262180 NJJ262180 MZN262180 MPR262180 MFV262180 LVZ262180 LMD262180 LCH262180 KSL262180 KIP262180 JYT262180 JOX262180 JFB262180 IVF262180 ILJ262180 IBN262180 HRR262180 HHV262180 GXZ262180 GOD262180 GEH262180 FUL262180 FKP262180 FAT262180 EQX262180 EHB262180 DXF262180 DNJ262180 DDN262180 CTR262180 CJV262180 BZZ262180 BQD262180 BGH262180 AWL262180 AMP262180 ACT262180 SX262180 JB262180 F262180 WVN196644 WLR196644 WBV196644 VRZ196644 VID196644 UYH196644 UOL196644 UEP196644 TUT196644 TKX196644 TBB196644 SRF196644 SHJ196644 RXN196644 RNR196644 RDV196644 QTZ196644 QKD196644 QAH196644 PQL196644 PGP196644 OWT196644 OMX196644 ODB196644 NTF196644 NJJ196644 MZN196644 MPR196644 MFV196644 LVZ196644 LMD196644 LCH196644 KSL196644 KIP196644 JYT196644 JOX196644 JFB196644 IVF196644 ILJ196644 IBN196644 HRR196644 HHV196644 GXZ196644 GOD196644 GEH196644 FUL196644 FKP196644 FAT196644 EQX196644 EHB196644 DXF196644 DNJ196644 DDN196644 CTR196644 CJV196644 BZZ196644 BQD196644 BGH196644 AWL196644 AMP196644 ACT196644 SX196644 JB196644 F196644 WVN131108 WLR131108 WBV131108 VRZ131108 VID131108 UYH131108 UOL131108 UEP131108 TUT131108 TKX131108 TBB131108 SRF131108 SHJ131108 RXN131108 RNR131108 RDV131108 QTZ131108 QKD131108 QAH131108 PQL131108 PGP131108 OWT131108 OMX131108 ODB131108 NTF131108 NJJ131108 MZN131108 MPR131108 MFV131108 LVZ131108 LMD131108 LCH131108 KSL131108 KIP131108 JYT131108 JOX131108 JFB131108 IVF131108 ILJ131108 IBN131108 HRR131108 HHV131108 GXZ131108 GOD131108 GEH131108 FUL131108 FKP131108 FAT131108 EQX131108 EHB131108 DXF131108 DNJ131108 DDN131108 CTR131108 CJV131108 BZZ131108 BQD131108 BGH131108 AWL131108 AMP131108 ACT131108 SX131108 JB131108 F131108 WVN65572 WLR65572 WBV65572 VRZ65572 VID65572 UYH65572 UOL65572 UEP65572 TUT65572 TKX65572 TBB65572 SRF65572 SHJ65572 RXN65572 RNR65572 RDV65572 QTZ65572 QKD65572 QAH65572 PQL65572 PGP65572 OWT65572 OMX65572 ODB65572 NTF65572 NJJ65572 MZN65572 MPR65572 MFV65572 LVZ65572 LMD65572 LCH65572 KSL65572 KIP65572 JYT65572 JOX65572 JFB65572 IVF65572 ILJ65572 IBN65572 HRR65572 HHV65572 GXZ65572 GOD65572 GEH65572 FUL65572 FKP65572 FAT65572 EQX65572 EHB65572 DXF65572 DNJ65572 DDN65572 CTR65572 CJV65572 BZZ65572 BQD65572 BGH65572 AWL65572 AMP65572 ACT65572 SX65572 JB65572">
      <formula1>$F$64:$F$67</formula1>
    </dataValidation>
    <dataValidation type="list" allowBlank="1" showInputMessage="1" showErrorMessage="1" sqref="M65572:P65572 WVU983076:WVX983076 WLY983076:WMB983076 WCC983076:WCF983076 VSG983076:VSJ983076 VIK983076:VIN983076 UYO983076:UYR983076 UOS983076:UOV983076 UEW983076:UEZ983076 TVA983076:TVD983076 TLE983076:TLH983076 TBI983076:TBL983076 SRM983076:SRP983076 SHQ983076:SHT983076 RXU983076:RXX983076 RNY983076:ROB983076 REC983076:REF983076 QUG983076:QUJ983076 QKK983076:QKN983076 QAO983076:QAR983076 PQS983076:PQV983076 PGW983076:PGZ983076 OXA983076:OXD983076 ONE983076:ONH983076 ODI983076:ODL983076 NTM983076:NTP983076 NJQ983076:NJT983076 MZU983076:MZX983076 MPY983076:MQB983076 MGC983076:MGF983076 LWG983076:LWJ983076 LMK983076:LMN983076 LCO983076:LCR983076 KSS983076:KSV983076 KIW983076:KIZ983076 JZA983076:JZD983076 JPE983076:JPH983076 JFI983076:JFL983076 IVM983076:IVP983076 ILQ983076:ILT983076 IBU983076:IBX983076 HRY983076:HSB983076 HIC983076:HIF983076 GYG983076:GYJ983076 GOK983076:GON983076 GEO983076:GER983076 FUS983076:FUV983076 FKW983076:FKZ983076 FBA983076:FBD983076 ERE983076:ERH983076 EHI983076:EHL983076 DXM983076:DXP983076 DNQ983076:DNT983076 DDU983076:DDX983076 CTY983076:CUB983076 CKC983076:CKF983076 CAG983076:CAJ983076 BQK983076:BQN983076 BGO983076:BGR983076 AWS983076:AWV983076 AMW983076:AMZ983076 ADA983076:ADD983076 TE983076:TH983076 JI983076:JL983076 M983076:P983076 WVU917540:WVX917540 WLY917540:WMB917540 WCC917540:WCF917540 VSG917540:VSJ917540 VIK917540:VIN917540 UYO917540:UYR917540 UOS917540:UOV917540 UEW917540:UEZ917540 TVA917540:TVD917540 TLE917540:TLH917540 TBI917540:TBL917540 SRM917540:SRP917540 SHQ917540:SHT917540 RXU917540:RXX917540 RNY917540:ROB917540 REC917540:REF917540 QUG917540:QUJ917540 QKK917540:QKN917540 QAO917540:QAR917540 PQS917540:PQV917540 PGW917540:PGZ917540 OXA917540:OXD917540 ONE917540:ONH917540 ODI917540:ODL917540 NTM917540:NTP917540 NJQ917540:NJT917540 MZU917540:MZX917540 MPY917540:MQB917540 MGC917540:MGF917540 LWG917540:LWJ917540 LMK917540:LMN917540 LCO917540:LCR917540 KSS917540:KSV917540 KIW917540:KIZ917540 JZA917540:JZD917540 JPE917540:JPH917540 JFI917540:JFL917540 IVM917540:IVP917540 ILQ917540:ILT917540 IBU917540:IBX917540 HRY917540:HSB917540 HIC917540:HIF917540 GYG917540:GYJ917540 GOK917540:GON917540 GEO917540:GER917540 FUS917540:FUV917540 FKW917540:FKZ917540 FBA917540:FBD917540 ERE917540:ERH917540 EHI917540:EHL917540 DXM917540:DXP917540 DNQ917540:DNT917540 DDU917540:DDX917540 CTY917540:CUB917540 CKC917540:CKF917540 CAG917540:CAJ917540 BQK917540:BQN917540 BGO917540:BGR917540 AWS917540:AWV917540 AMW917540:AMZ917540 ADA917540:ADD917540 TE917540:TH917540 JI917540:JL917540 M917540:P917540 WVU852004:WVX852004 WLY852004:WMB852004 WCC852004:WCF852004 VSG852004:VSJ852004 VIK852004:VIN852004 UYO852004:UYR852004 UOS852004:UOV852004 UEW852004:UEZ852004 TVA852004:TVD852004 TLE852004:TLH852004 TBI852004:TBL852004 SRM852004:SRP852004 SHQ852004:SHT852004 RXU852004:RXX852004 RNY852004:ROB852004 REC852004:REF852004 QUG852004:QUJ852004 QKK852004:QKN852004 QAO852004:QAR852004 PQS852004:PQV852004 PGW852004:PGZ852004 OXA852004:OXD852004 ONE852004:ONH852004 ODI852004:ODL852004 NTM852004:NTP852004 NJQ852004:NJT852004 MZU852004:MZX852004 MPY852004:MQB852004 MGC852004:MGF852004 LWG852004:LWJ852004 LMK852004:LMN852004 LCO852004:LCR852004 KSS852004:KSV852004 KIW852004:KIZ852004 JZA852004:JZD852004 JPE852004:JPH852004 JFI852004:JFL852004 IVM852004:IVP852004 ILQ852004:ILT852004 IBU852004:IBX852004 HRY852004:HSB852004 HIC852004:HIF852004 GYG852004:GYJ852004 GOK852004:GON852004 GEO852004:GER852004 FUS852004:FUV852004 FKW852004:FKZ852004 FBA852004:FBD852004 ERE852004:ERH852004 EHI852004:EHL852004 DXM852004:DXP852004 DNQ852004:DNT852004 DDU852004:DDX852004 CTY852004:CUB852004 CKC852004:CKF852004 CAG852004:CAJ852004 BQK852004:BQN852004 BGO852004:BGR852004 AWS852004:AWV852004 AMW852004:AMZ852004 ADA852004:ADD852004 TE852004:TH852004 JI852004:JL852004 M852004:P852004 WVU786468:WVX786468 WLY786468:WMB786468 WCC786468:WCF786468 VSG786468:VSJ786468 VIK786468:VIN786468 UYO786468:UYR786468 UOS786468:UOV786468 UEW786468:UEZ786468 TVA786468:TVD786468 TLE786468:TLH786468 TBI786468:TBL786468 SRM786468:SRP786468 SHQ786468:SHT786468 RXU786468:RXX786468 RNY786468:ROB786468 REC786468:REF786468 QUG786468:QUJ786468 QKK786468:QKN786468 QAO786468:QAR786468 PQS786468:PQV786468 PGW786468:PGZ786468 OXA786468:OXD786468 ONE786468:ONH786468 ODI786468:ODL786468 NTM786468:NTP786468 NJQ786468:NJT786468 MZU786468:MZX786468 MPY786468:MQB786468 MGC786468:MGF786468 LWG786468:LWJ786468 LMK786468:LMN786468 LCO786468:LCR786468 KSS786468:KSV786468 KIW786468:KIZ786468 JZA786468:JZD786468 JPE786468:JPH786468 JFI786468:JFL786468 IVM786468:IVP786468 ILQ786468:ILT786468 IBU786468:IBX786468 HRY786468:HSB786468 HIC786468:HIF786468 GYG786468:GYJ786468 GOK786468:GON786468 GEO786468:GER786468 FUS786468:FUV786468 FKW786468:FKZ786468 FBA786468:FBD786468 ERE786468:ERH786468 EHI786468:EHL786468 DXM786468:DXP786468 DNQ786468:DNT786468 DDU786468:DDX786468 CTY786468:CUB786468 CKC786468:CKF786468 CAG786468:CAJ786468 BQK786468:BQN786468 BGO786468:BGR786468 AWS786468:AWV786468 AMW786468:AMZ786468 ADA786468:ADD786468 TE786468:TH786468 JI786468:JL786468 M786468:P786468 WVU720932:WVX720932 WLY720932:WMB720932 WCC720932:WCF720932 VSG720932:VSJ720932 VIK720932:VIN720932 UYO720932:UYR720932 UOS720932:UOV720932 UEW720932:UEZ720932 TVA720932:TVD720932 TLE720932:TLH720932 TBI720932:TBL720932 SRM720932:SRP720932 SHQ720932:SHT720932 RXU720932:RXX720932 RNY720932:ROB720932 REC720932:REF720932 QUG720932:QUJ720932 QKK720932:QKN720932 QAO720932:QAR720932 PQS720932:PQV720932 PGW720932:PGZ720932 OXA720932:OXD720932 ONE720932:ONH720932 ODI720932:ODL720932 NTM720932:NTP720932 NJQ720932:NJT720932 MZU720932:MZX720932 MPY720932:MQB720932 MGC720932:MGF720932 LWG720932:LWJ720932 LMK720932:LMN720932 LCO720932:LCR720932 KSS720932:KSV720932 KIW720932:KIZ720932 JZA720932:JZD720932 JPE720932:JPH720932 JFI720932:JFL720932 IVM720932:IVP720932 ILQ720932:ILT720932 IBU720932:IBX720932 HRY720932:HSB720932 HIC720932:HIF720932 GYG720932:GYJ720932 GOK720932:GON720932 GEO720932:GER720932 FUS720932:FUV720932 FKW720932:FKZ720932 FBA720932:FBD720932 ERE720932:ERH720932 EHI720932:EHL720932 DXM720932:DXP720932 DNQ720932:DNT720932 DDU720932:DDX720932 CTY720932:CUB720932 CKC720932:CKF720932 CAG720932:CAJ720932 BQK720932:BQN720932 BGO720932:BGR720932 AWS720932:AWV720932 AMW720932:AMZ720932 ADA720932:ADD720932 TE720932:TH720932 JI720932:JL720932 M720932:P720932 WVU655396:WVX655396 WLY655396:WMB655396 WCC655396:WCF655396 VSG655396:VSJ655396 VIK655396:VIN655396 UYO655396:UYR655396 UOS655396:UOV655396 UEW655396:UEZ655396 TVA655396:TVD655396 TLE655396:TLH655396 TBI655396:TBL655396 SRM655396:SRP655396 SHQ655396:SHT655396 RXU655396:RXX655396 RNY655396:ROB655396 REC655396:REF655396 QUG655396:QUJ655396 QKK655396:QKN655396 QAO655396:QAR655396 PQS655396:PQV655396 PGW655396:PGZ655396 OXA655396:OXD655396 ONE655396:ONH655396 ODI655396:ODL655396 NTM655396:NTP655396 NJQ655396:NJT655396 MZU655396:MZX655396 MPY655396:MQB655396 MGC655396:MGF655396 LWG655396:LWJ655396 LMK655396:LMN655396 LCO655396:LCR655396 KSS655396:KSV655396 KIW655396:KIZ655396 JZA655396:JZD655396 JPE655396:JPH655396 JFI655396:JFL655396 IVM655396:IVP655396 ILQ655396:ILT655396 IBU655396:IBX655396 HRY655396:HSB655396 HIC655396:HIF655396 GYG655396:GYJ655396 GOK655396:GON655396 GEO655396:GER655396 FUS655396:FUV655396 FKW655396:FKZ655396 FBA655396:FBD655396 ERE655396:ERH655396 EHI655396:EHL655396 DXM655396:DXP655396 DNQ655396:DNT655396 DDU655396:DDX655396 CTY655396:CUB655396 CKC655396:CKF655396 CAG655396:CAJ655396 BQK655396:BQN655396 BGO655396:BGR655396 AWS655396:AWV655396 AMW655396:AMZ655396 ADA655396:ADD655396 TE655396:TH655396 JI655396:JL655396 M655396:P655396 WVU589860:WVX589860 WLY589860:WMB589860 WCC589860:WCF589860 VSG589860:VSJ589860 VIK589860:VIN589860 UYO589860:UYR589860 UOS589860:UOV589860 UEW589860:UEZ589860 TVA589860:TVD589860 TLE589860:TLH589860 TBI589860:TBL589860 SRM589860:SRP589860 SHQ589860:SHT589860 RXU589860:RXX589860 RNY589860:ROB589860 REC589860:REF589860 QUG589860:QUJ589860 QKK589860:QKN589860 QAO589860:QAR589860 PQS589860:PQV589860 PGW589860:PGZ589860 OXA589860:OXD589860 ONE589860:ONH589860 ODI589860:ODL589860 NTM589860:NTP589860 NJQ589860:NJT589860 MZU589860:MZX589860 MPY589860:MQB589860 MGC589860:MGF589860 LWG589860:LWJ589860 LMK589860:LMN589860 LCO589860:LCR589860 KSS589860:KSV589860 KIW589860:KIZ589860 JZA589860:JZD589860 JPE589860:JPH589860 JFI589860:JFL589860 IVM589860:IVP589860 ILQ589860:ILT589860 IBU589860:IBX589860 HRY589860:HSB589860 HIC589860:HIF589860 GYG589860:GYJ589860 GOK589860:GON589860 GEO589860:GER589860 FUS589860:FUV589860 FKW589860:FKZ589860 FBA589860:FBD589860 ERE589860:ERH589860 EHI589860:EHL589860 DXM589860:DXP589860 DNQ589860:DNT589860 DDU589860:DDX589860 CTY589860:CUB589860 CKC589860:CKF589860 CAG589860:CAJ589860 BQK589860:BQN589860 BGO589860:BGR589860 AWS589860:AWV589860 AMW589860:AMZ589860 ADA589860:ADD589860 TE589860:TH589860 JI589860:JL589860 M589860:P589860 WVU524324:WVX524324 WLY524324:WMB524324 WCC524324:WCF524324 VSG524324:VSJ524324 VIK524324:VIN524324 UYO524324:UYR524324 UOS524324:UOV524324 UEW524324:UEZ524324 TVA524324:TVD524324 TLE524324:TLH524324 TBI524324:TBL524324 SRM524324:SRP524324 SHQ524324:SHT524324 RXU524324:RXX524324 RNY524324:ROB524324 REC524324:REF524324 QUG524324:QUJ524324 QKK524324:QKN524324 QAO524324:QAR524324 PQS524324:PQV524324 PGW524324:PGZ524324 OXA524324:OXD524324 ONE524324:ONH524324 ODI524324:ODL524324 NTM524324:NTP524324 NJQ524324:NJT524324 MZU524324:MZX524324 MPY524324:MQB524324 MGC524324:MGF524324 LWG524324:LWJ524324 LMK524324:LMN524324 LCO524324:LCR524324 KSS524324:KSV524324 KIW524324:KIZ524324 JZA524324:JZD524324 JPE524324:JPH524324 JFI524324:JFL524324 IVM524324:IVP524324 ILQ524324:ILT524324 IBU524324:IBX524324 HRY524324:HSB524324 HIC524324:HIF524324 GYG524324:GYJ524324 GOK524324:GON524324 GEO524324:GER524324 FUS524324:FUV524324 FKW524324:FKZ524324 FBA524324:FBD524324 ERE524324:ERH524324 EHI524324:EHL524324 DXM524324:DXP524324 DNQ524324:DNT524324 DDU524324:DDX524324 CTY524324:CUB524324 CKC524324:CKF524324 CAG524324:CAJ524324 BQK524324:BQN524324 BGO524324:BGR524324 AWS524324:AWV524324 AMW524324:AMZ524324 ADA524324:ADD524324 TE524324:TH524324 JI524324:JL524324 M524324:P524324 WVU458788:WVX458788 WLY458788:WMB458788 WCC458788:WCF458788 VSG458788:VSJ458788 VIK458788:VIN458788 UYO458788:UYR458788 UOS458788:UOV458788 UEW458788:UEZ458788 TVA458788:TVD458788 TLE458788:TLH458788 TBI458788:TBL458788 SRM458788:SRP458788 SHQ458788:SHT458788 RXU458788:RXX458788 RNY458788:ROB458788 REC458788:REF458788 QUG458788:QUJ458788 QKK458788:QKN458788 QAO458788:QAR458788 PQS458788:PQV458788 PGW458788:PGZ458788 OXA458788:OXD458788 ONE458788:ONH458788 ODI458788:ODL458788 NTM458788:NTP458788 NJQ458788:NJT458788 MZU458788:MZX458788 MPY458788:MQB458788 MGC458788:MGF458788 LWG458788:LWJ458788 LMK458788:LMN458788 LCO458788:LCR458788 KSS458788:KSV458788 KIW458788:KIZ458788 JZA458788:JZD458788 JPE458788:JPH458788 JFI458788:JFL458788 IVM458788:IVP458788 ILQ458788:ILT458788 IBU458788:IBX458788 HRY458788:HSB458788 HIC458788:HIF458788 GYG458788:GYJ458788 GOK458788:GON458788 GEO458788:GER458788 FUS458788:FUV458788 FKW458788:FKZ458788 FBA458788:FBD458788 ERE458788:ERH458788 EHI458788:EHL458788 DXM458788:DXP458788 DNQ458788:DNT458788 DDU458788:DDX458788 CTY458788:CUB458788 CKC458788:CKF458788 CAG458788:CAJ458788 BQK458788:BQN458788 BGO458788:BGR458788 AWS458788:AWV458788 AMW458788:AMZ458788 ADA458788:ADD458788 TE458788:TH458788 JI458788:JL458788 M458788:P458788 WVU393252:WVX393252 WLY393252:WMB393252 WCC393252:WCF393252 VSG393252:VSJ393252 VIK393252:VIN393252 UYO393252:UYR393252 UOS393252:UOV393252 UEW393252:UEZ393252 TVA393252:TVD393252 TLE393252:TLH393252 TBI393252:TBL393252 SRM393252:SRP393252 SHQ393252:SHT393252 RXU393252:RXX393252 RNY393252:ROB393252 REC393252:REF393252 QUG393252:QUJ393252 QKK393252:QKN393252 QAO393252:QAR393252 PQS393252:PQV393252 PGW393252:PGZ393252 OXA393252:OXD393252 ONE393252:ONH393252 ODI393252:ODL393252 NTM393252:NTP393252 NJQ393252:NJT393252 MZU393252:MZX393252 MPY393252:MQB393252 MGC393252:MGF393252 LWG393252:LWJ393252 LMK393252:LMN393252 LCO393252:LCR393252 KSS393252:KSV393252 KIW393252:KIZ393252 JZA393252:JZD393252 JPE393252:JPH393252 JFI393252:JFL393252 IVM393252:IVP393252 ILQ393252:ILT393252 IBU393252:IBX393252 HRY393252:HSB393252 HIC393252:HIF393252 GYG393252:GYJ393252 GOK393252:GON393252 GEO393252:GER393252 FUS393252:FUV393252 FKW393252:FKZ393252 FBA393252:FBD393252 ERE393252:ERH393252 EHI393252:EHL393252 DXM393252:DXP393252 DNQ393252:DNT393252 DDU393252:DDX393252 CTY393252:CUB393252 CKC393252:CKF393252 CAG393252:CAJ393252 BQK393252:BQN393252 BGO393252:BGR393252 AWS393252:AWV393252 AMW393252:AMZ393252 ADA393252:ADD393252 TE393252:TH393252 JI393252:JL393252 M393252:P393252 WVU327716:WVX327716 WLY327716:WMB327716 WCC327716:WCF327716 VSG327716:VSJ327716 VIK327716:VIN327716 UYO327716:UYR327716 UOS327716:UOV327716 UEW327716:UEZ327716 TVA327716:TVD327716 TLE327716:TLH327716 TBI327716:TBL327716 SRM327716:SRP327716 SHQ327716:SHT327716 RXU327716:RXX327716 RNY327716:ROB327716 REC327716:REF327716 QUG327716:QUJ327716 QKK327716:QKN327716 QAO327716:QAR327716 PQS327716:PQV327716 PGW327716:PGZ327716 OXA327716:OXD327716 ONE327716:ONH327716 ODI327716:ODL327716 NTM327716:NTP327716 NJQ327716:NJT327716 MZU327716:MZX327716 MPY327716:MQB327716 MGC327716:MGF327716 LWG327716:LWJ327716 LMK327716:LMN327716 LCO327716:LCR327716 KSS327716:KSV327716 KIW327716:KIZ327716 JZA327716:JZD327716 JPE327716:JPH327716 JFI327716:JFL327716 IVM327716:IVP327716 ILQ327716:ILT327716 IBU327716:IBX327716 HRY327716:HSB327716 HIC327716:HIF327716 GYG327716:GYJ327716 GOK327716:GON327716 GEO327716:GER327716 FUS327716:FUV327716 FKW327716:FKZ327716 FBA327716:FBD327716 ERE327716:ERH327716 EHI327716:EHL327716 DXM327716:DXP327716 DNQ327716:DNT327716 DDU327716:DDX327716 CTY327716:CUB327716 CKC327716:CKF327716 CAG327716:CAJ327716 BQK327716:BQN327716 BGO327716:BGR327716 AWS327716:AWV327716 AMW327716:AMZ327716 ADA327716:ADD327716 TE327716:TH327716 JI327716:JL327716 M327716:P327716 WVU262180:WVX262180 WLY262180:WMB262180 WCC262180:WCF262180 VSG262180:VSJ262180 VIK262180:VIN262180 UYO262180:UYR262180 UOS262180:UOV262180 UEW262180:UEZ262180 TVA262180:TVD262180 TLE262180:TLH262180 TBI262180:TBL262180 SRM262180:SRP262180 SHQ262180:SHT262180 RXU262180:RXX262180 RNY262180:ROB262180 REC262180:REF262180 QUG262180:QUJ262180 QKK262180:QKN262180 QAO262180:QAR262180 PQS262180:PQV262180 PGW262180:PGZ262180 OXA262180:OXD262180 ONE262180:ONH262180 ODI262180:ODL262180 NTM262180:NTP262180 NJQ262180:NJT262180 MZU262180:MZX262180 MPY262180:MQB262180 MGC262180:MGF262180 LWG262180:LWJ262180 LMK262180:LMN262180 LCO262180:LCR262180 KSS262180:KSV262180 KIW262180:KIZ262180 JZA262180:JZD262180 JPE262180:JPH262180 JFI262180:JFL262180 IVM262180:IVP262180 ILQ262180:ILT262180 IBU262180:IBX262180 HRY262180:HSB262180 HIC262180:HIF262180 GYG262180:GYJ262180 GOK262180:GON262180 GEO262180:GER262180 FUS262180:FUV262180 FKW262180:FKZ262180 FBA262180:FBD262180 ERE262180:ERH262180 EHI262180:EHL262180 DXM262180:DXP262180 DNQ262180:DNT262180 DDU262180:DDX262180 CTY262180:CUB262180 CKC262180:CKF262180 CAG262180:CAJ262180 BQK262180:BQN262180 BGO262180:BGR262180 AWS262180:AWV262180 AMW262180:AMZ262180 ADA262180:ADD262180 TE262180:TH262180 JI262180:JL262180 M262180:P262180 WVU196644:WVX196644 WLY196644:WMB196644 WCC196644:WCF196644 VSG196644:VSJ196644 VIK196644:VIN196644 UYO196644:UYR196644 UOS196644:UOV196644 UEW196644:UEZ196644 TVA196644:TVD196644 TLE196644:TLH196644 TBI196644:TBL196644 SRM196644:SRP196644 SHQ196644:SHT196644 RXU196644:RXX196644 RNY196644:ROB196644 REC196644:REF196644 QUG196644:QUJ196644 QKK196644:QKN196644 QAO196644:QAR196644 PQS196644:PQV196644 PGW196644:PGZ196644 OXA196644:OXD196644 ONE196644:ONH196644 ODI196644:ODL196644 NTM196644:NTP196644 NJQ196644:NJT196644 MZU196644:MZX196644 MPY196644:MQB196644 MGC196644:MGF196644 LWG196644:LWJ196644 LMK196644:LMN196644 LCO196644:LCR196644 KSS196644:KSV196644 KIW196644:KIZ196644 JZA196644:JZD196644 JPE196644:JPH196644 JFI196644:JFL196644 IVM196644:IVP196644 ILQ196644:ILT196644 IBU196644:IBX196644 HRY196644:HSB196644 HIC196644:HIF196644 GYG196644:GYJ196644 GOK196644:GON196644 GEO196644:GER196644 FUS196644:FUV196644 FKW196644:FKZ196644 FBA196644:FBD196644 ERE196644:ERH196644 EHI196644:EHL196644 DXM196644:DXP196644 DNQ196644:DNT196644 DDU196644:DDX196644 CTY196644:CUB196644 CKC196644:CKF196644 CAG196644:CAJ196644 BQK196644:BQN196644 BGO196644:BGR196644 AWS196644:AWV196644 AMW196644:AMZ196644 ADA196644:ADD196644 TE196644:TH196644 JI196644:JL196644 M196644:P196644 WVU131108:WVX131108 WLY131108:WMB131108 WCC131108:WCF131108 VSG131108:VSJ131108 VIK131108:VIN131108 UYO131108:UYR131108 UOS131108:UOV131108 UEW131108:UEZ131108 TVA131108:TVD131108 TLE131108:TLH131108 TBI131108:TBL131108 SRM131108:SRP131108 SHQ131108:SHT131108 RXU131108:RXX131108 RNY131108:ROB131108 REC131108:REF131108 QUG131108:QUJ131108 QKK131108:QKN131108 QAO131108:QAR131108 PQS131108:PQV131108 PGW131108:PGZ131108 OXA131108:OXD131108 ONE131108:ONH131108 ODI131108:ODL131108 NTM131108:NTP131108 NJQ131108:NJT131108 MZU131108:MZX131108 MPY131108:MQB131108 MGC131108:MGF131108 LWG131108:LWJ131108 LMK131108:LMN131108 LCO131108:LCR131108 KSS131108:KSV131108 KIW131108:KIZ131108 JZA131108:JZD131108 JPE131108:JPH131108 JFI131108:JFL131108 IVM131108:IVP131108 ILQ131108:ILT131108 IBU131108:IBX131108 HRY131108:HSB131108 HIC131108:HIF131108 GYG131108:GYJ131108 GOK131108:GON131108 GEO131108:GER131108 FUS131108:FUV131108 FKW131108:FKZ131108 FBA131108:FBD131108 ERE131108:ERH131108 EHI131108:EHL131108 DXM131108:DXP131108 DNQ131108:DNT131108 DDU131108:DDX131108 CTY131108:CUB131108 CKC131108:CKF131108 CAG131108:CAJ131108 BQK131108:BQN131108 BGO131108:BGR131108 AWS131108:AWV131108 AMW131108:AMZ131108 ADA131108:ADD131108 TE131108:TH131108 JI131108:JL131108 M131108:P131108 WVU65572:WVX65572 WLY65572:WMB65572 WCC65572:WCF65572 VSG65572:VSJ65572 VIK65572:VIN65572 UYO65572:UYR65572 UOS65572:UOV65572 UEW65572:UEZ65572 TVA65572:TVD65572 TLE65572:TLH65572 TBI65572:TBL65572 SRM65572:SRP65572 SHQ65572:SHT65572 RXU65572:RXX65572 RNY65572:ROB65572 REC65572:REF65572 QUG65572:QUJ65572 QKK65572:QKN65572 QAO65572:QAR65572 PQS65572:PQV65572 PGW65572:PGZ65572 OXA65572:OXD65572 ONE65572:ONH65572 ODI65572:ODL65572 NTM65572:NTP65572 NJQ65572:NJT65572 MZU65572:MZX65572 MPY65572:MQB65572 MGC65572:MGF65572 LWG65572:LWJ65572 LMK65572:LMN65572 LCO65572:LCR65572 KSS65572:KSV65572 KIW65572:KIZ65572 JZA65572:JZD65572 JPE65572:JPH65572 JFI65572:JFL65572 IVM65572:IVP65572 ILQ65572:ILT65572 IBU65572:IBX65572 HRY65572:HSB65572 HIC65572:HIF65572 GYG65572:GYJ65572 GOK65572:GON65572 GEO65572:GER65572 FUS65572:FUV65572 FKW65572:FKZ65572 FBA65572:FBD65572 ERE65572:ERH65572 EHI65572:EHL65572 DXM65572:DXP65572 DNQ65572:DNT65572 DDU65572:DDX65572 CTY65572:CUB65572 CKC65572:CKF65572 CAG65572:CAJ65572 BQK65572:BQN65572 BGO65572:BGR65572 AWS65572:AWV65572 AMW65572:AMZ65572 ADA65572:ADD65572 TE65572:TH65572 JI65572:JL65572">
      <formula1>$M$64</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$M$57</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$F$57:$F$60</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$H$57:$H$62</formula1>
    </dataValidation>
    <dataValidation type="list" imeMode="off" allowBlank="1" showInputMessage="1" showErrorMessage="1" sqref="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formula1>$L$57:$L$87</formula1>
    </dataValidation>
    <dataValidation type="list" imeMode="off"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formula1>$J$57:$J$68</formula1>
    </dataValidation>
    <dataValidation type="list" imeMode="off" allowBlank="1" showInputMessage="1" showErrorMessage="1" sqref="H18 H20 H22 H24 H26 H28">
      <formula1>$H$65:$H$69</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7"/>
  <sheetViews>
    <sheetView topLeftCell="A21" workbookViewId="0">
      <selection activeCell="B34" sqref="B34:Q34"/>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625" style="1" customWidth="1"/>
    <col min="20" max="20" width="6.125" style="1" customWidth="1"/>
    <col min="21" max="21" width="11.125" style="1" customWidth="1"/>
    <col min="22" max="22" width="2.375" style="1" bestFit="1" customWidth="1"/>
    <col min="23" max="24" width="18.625" style="1" customWidth="1"/>
    <col min="25"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625" style="1" customWidth="1"/>
    <col min="276" max="276" width="6.125" style="1" customWidth="1"/>
    <col min="277" max="277" width="11.125" style="1" customWidth="1"/>
    <col min="278" max="278" width="2.375" style="1" bestFit="1" customWidth="1"/>
    <col min="279" max="280" width="18.625" style="1" customWidth="1"/>
    <col min="281"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625" style="1" customWidth="1"/>
    <col min="532" max="532" width="6.125" style="1" customWidth="1"/>
    <col min="533" max="533" width="11.125" style="1" customWidth="1"/>
    <col min="534" max="534" width="2.375" style="1" bestFit="1" customWidth="1"/>
    <col min="535" max="536" width="18.625" style="1" customWidth="1"/>
    <col min="537"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625" style="1" customWidth="1"/>
    <col min="788" max="788" width="6.125" style="1" customWidth="1"/>
    <col min="789" max="789" width="11.125" style="1" customWidth="1"/>
    <col min="790" max="790" width="2.375" style="1" bestFit="1" customWidth="1"/>
    <col min="791" max="792" width="18.625" style="1" customWidth="1"/>
    <col min="793"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625" style="1" customWidth="1"/>
    <col min="1044" max="1044" width="6.125" style="1" customWidth="1"/>
    <col min="1045" max="1045" width="11.125" style="1" customWidth="1"/>
    <col min="1046" max="1046" width="2.375" style="1" bestFit="1" customWidth="1"/>
    <col min="1047" max="1048" width="18.625" style="1" customWidth="1"/>
    <col min="1049"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625" style="1" customWidth="1"/>
    <col min="1300" max="1300" width="6.125" style="1" customWidth="1"/>
    <col min="1301" max="1301" width="11.125" style="1" customWidth="1"/>
    <col min="1302" max="1302" width="2.375" style="1" bestFit="1" customWidth="1"/>
    <col min="1303" max="1304" width="18.625" style="1" customWidth="1"/>
    <col min="1305"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625" style="1" customWidth="1"/>
    <col min="1556" max="1556" width="6.125" style="1" customWidth="1"/>
    <col min="1557" max="1557" width="11.125" style="1" customWidth="1"/>
    <col min="1558" max="1558" width="2.375" style="1" bestFit="1" customWidth="1"/>
    <col min="1559" max="1560" width="18.625" style="1" customWidth="1"/>
    <col min="1561"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625" style="1" customWidth="1"/>
    <col min="1812" max="1812" width="6.125" style="1" customWidth="1"/>
    <col min="1813" max="1813" width="11.125" style="1" customWidth="1"/>
    <col min="1814" max="1814" width="2.375" style="1" bestFit="1" customWidth="1"/>
    <col min="1815" max="1816" width="18.625" style="1" customWidth="1"/>
    <col min="1817"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625" style="1" customWidth="1"/>
    <col min="2068" max="2068" width="6.125" style="1" customWidth="1"/>
    <col min="2069" max="2069" width="11.125" style="1" customWidth="1"/>
    <col min="2070" max="2070" width="2.375" style="1" bestFit="1" customWidth="1"/>
    <col min="2071" max="2072" width="18.625" style="1" customWidth="1"/>
    <col min="2073"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625" style="1" customWidth="1"/>
    <col min="2324" max="2324" width="6.125" style="1" customWidth="1"/>
    <col min="2325" max="2325" width="11.125" style="1" customWidth="1"/>
    <col min="2326" max="2326" width="2.375" style="1" bestFit="1" customWidth="1"/>
    <col min="2327" max="2328" width="18.625" style="1" customWidth="1"/>
    <col min="2329"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625" style="1" customWidth="1"/>
    <col min="2580" max="2580" width="6.125" style="1" customWidth="1"/>
    <col min="2581" max="2581" width="11.125" style="1" customWidth="1"/>
    <col min="2582" max="2582" width="2.375" style="1" bestFit="1" customWidth="1"/>
    <col min="2583" max="2584" width="18.625" style="1" customWidth="1"/>
    <col min="2585"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625" style="1" customWidth="1"/>
    <col min="2836" max="2836" width="6.125" style="1" customWidth="1"/>
    <col min="2837" max="2837" width="11.125" style="1" customWidth="1"/>
    <col min="2838" max="2838" width="2.375" style="1" bestFit="1" customWidth="1"/>
    <col min="2839" max="2840" width="18.625" style="1" customWidth="1"/>
    <col min="2841"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625" style="1" customWidth="1"/>
    <col min="3092" max="3092" width="6.125" style="1" customWidth="1"/>
    <col min="3093" max="3093" width="11.125" style="1" customWidth="1"/>
    <col min="3094" max="3094" width="2.375" style="1" bestFit="1" customWidth="1"/>
    <col min="3095" max="3096" width="18.625" style="1" customWidth="1"/>
    <col min="3097"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625" style="1" customWidth="1"/>
    <col min="3348" max="3348" width="6.125" style="1" customWidth="1"/>
    <col min="3349" max="3349" width="11.125" style="1" customWidth="1"/>
    <col min="3350" max="3350" width="2.375" style="1" bestFit="1" customWidth="1"/>
    <col min="3351" max="3352" width="18.625" style="1" customWidth="1"/>
    <col min="3353"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625" style="1" customWidth="1"/>
    <col min="3604" max="3604" width="6.125" style="1" customWidth="1"/>
    <col min="3605" max="3605" width="11.125" style="1" customWidth="1"/>
    <col min="3606" max="3606" width="2.375" style="1" bestFit="1" customWidth="1"/>
    <col min="3607" max="3608" width="18.625" style="1" customWidth="1"/>
    <col min="3609"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625" style="1" customWidth="1"/>
    <col min="3860" max="3860" width="6.125" style="1" customWidth="1"/>
    <col min="3861" max="3861" width="11.125" style="1" customWidth="1"/>
    <col min="3862" max="3862" width="2.375" style="1" bestFit="1" customWidth="1"/>
    <col min="3863" max="3864" width="18.625" style="1" customWidth="1"/>
    <col min="3865"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625" style="1" customWidth="1"/>
    <col min="4116" max="4116" width="6.125" style="1" customWidth="1"/>
    <col min="4117" max="4117" width="11.125" style="1" customWidth="1"/>
    <col min="4118" max="4118" width="2.375" style="1" bestFit="1" customWidth="1"/>
    <col min="4119" max="4120" width="18.625" style="1" customWidth="1"/>
    <col min="4121"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625" style="1" customWidth="1"/>
    <col min="4372" max="4372" width="6.125" style="1" customWidth="1"/>
    <col min="4373" max="4373" width="11.125" style="1" customWidth="1"/>
    <col min="4374" max="4374" width="2.375" style="1" bestFit="1" customWidth="1"/>
    <col min="4375" max="4376" width="18.625" style="1" customWidth="1"/>
    <col min="4377"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625" style="1" customWidth="1"/>
    <col min="4628" max="4628" width="6.125" style="1" customWidth="1"/>
    <col min="4629" max="4629" width="11.125" style="1" customWidth="1"/>
    <col min="4630" max="4630" width="2.375" style="1" bestFit="1" customWidth="1"/>
    <col min="4631" max="4632" width="18.625" style="1" customWidth="1"/>
    <col min="4633"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625" style="1" customWidth="1"/>
    <col min="4884" max="4884" width="6.125" style="1" customWidth="1"/>
    <col min="4885" max="4885" width="11.125" style="1" customWidth="1"/>
    <col min="4886" max="4886" width="2.375" style="1" bestFit="1" customWidth="1"/>
    <col min="4887" max="4888" width="18.625" style="1" customWidth="1"/>
    <col min="4889"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625" style="1" customWidth="1"/>
    <col min="5140" max="5140" width="6.125" style="1" customWidth="1"/>
    <col min="5141" max="5141" width="11.125" style="1" customWidth="1"/>
    <col min="5142" max="5142" width="2.375" style="1" bestFit="1" customWidth="1"/>
    <col min="5143" max="5144" width="18.625" style="1" customWidth="1"/>
    <col min="5145"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625" style="1" customWidth="1"/>
    <col min="5396" max="5396" width="6.125" style="1" customWidth="1"/>
    <col min="5397" max="5397" width="11.125" style="1" customWidth="1"/>
    <col min="5398" max="5398" width="2.375" style="1" bestFit="1" customWidth="1"/>
    <col min="5399" max="5400" width="18.625" style="1" customWidth="1"/>
    <col min="5401"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625" style="1" customWidth="1"/>
    <col min="5652" max="5652" width="6.125" style="1" customWidth="1"/>
    <col min="5653" max="5653" width="11.125" style="1" customWidth="1"/>
    <col min="5654" max="5654" width="2.375" style="1" bestFit="1" customWidth="1"/>
    <col min="5655" max="5656" width="18.625" style="1" customWidth="1"/>
    <col min="5657"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625" style="1" customWidth="1"/>
    <col min="5908" max="5908" width="6.125" style="1" customWidth="1"/>
    <col min="5909" max="5909" width="11.125" style="1" customWidth="1"/>
    <col min="5910" max="5910" width="2.375" style="1" bestFit="1" customWidth="1"/>
    <col min="5911" max="5912" width="18.625" style="1" customWidth="1"/>
    <col min="5913"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625" style="1" customWidth="1"/>
    <col min="6164" max="6164" width="6.125" style="1" customWidth="1"/>
    <col min="6165" max="6165" width="11.125" style="1" customWidth="1"/>
    <col min="6166" max="6166" width="2.375" style="1" bestFit="1" customWidth="1"/>
    <col min="6167" max="6168" width="18.625" style="1" customWidth="1"/>
    <col min="6169"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625" style="1" customWidth="1"/>
    <col min="6420" max="6420" width="6.125" style="1" customWidth="1"/>
    <col min="6421" max="6421" width="11.125" style="1" customWidth="1"/>
    <col min="6422" max="6422" width="2.375" style="1" bestFit="1" customWidth="1"/>
    <col min="6423" max="6424" width="18.625" style="1" customWidth="1"/>
    <col min="6425"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625" style="1" customWidth="1"/>
    <col min="6676" max="6676" width="6.125" style="1" customWidth="1"/>
    <col min="6677" max="6677" width="11.125" style="1" customWidth="1"/>
    <col min="6678" max="6678" width="2.375" style="1" bestFit="1" customWidth="1"/>
    <col min="6679" max="6680" width="18.625" style="1" customWidth="1"/>
    <col min="6681"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625" style="1" customWidth="1"/>
    <col min="6932" max="6932" width="6.125" style="1" customWidth="1"/>
    <col min="6933" max="6933" width="11.125" style="1" customWidth="1"/>
    <col min="6934" max="6934" width="2.375" style="1" bestFit="1" customWidth="1"/>
    <col min="6935" max="6936" width="18.625" style="1" customWidth="1"/>
    <col min="6937"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625" style="1" customWidth="1"/>
    <col min="7188" max="7188" width="6.125" style="1" customWidth="1"/>
    <col min="7189" max="7189" width="11.125" style="1" customWidth="1"/>
    <col min="7190" max="7190" width="2.375" style="1" bestFit="1" customWidth="1"/>
    <col min="7191" max="7192" width="18.625" style="1" customWidth="1"/>
    <col min="7193"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625" style="1" customWidth="1"/>
    <col min="7444" max="7444" width="6.125" style="1" customWidth="1"/>
    <col min="7445" max="7445" width="11.125" style="1" customWidth="1"/>
    <col min="7446" max="7446" width="2.375" style="1" bestFit="1" customWidth="1"/>
    <col min="7447" max="7448" width="18.625" style="1" customWidth="1"/>
    <col min="7449"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625" style="1" customWidth="1"/>
    <col min="7700" max="7700" width="6.125" style="1" customWidth="1"/>
    <col min="7701" max="7701" width="11.125" style="1" customWidth="1"/>
    <col min="7702" max="7702" width="2.375" style="1" bestFit="1" customWidth="1"/>
    <col min="7703" max="7704" width="18.625" style="1" customWidth="1"/>
    <col min="7705"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625" style="1" customWidth="1"/>
    <col min="7956" max="7956" width="6.125" style="1" customWidth="1"/>
    <col min="7957" max="7957" width="11.125" style="1" customWidth="1"/>
    <col min="7958" max="7958" width="2.375" style="1" bestFit="1" customWidth="1"/>
    <col min="7959" max="7960" width="18.625" style="1" customWidth="1"/>
    <col min="7961"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625" style="1" customWidth="1"/>
    <col min="8212" max="8212" width="6.125" style="1" customWidth="1"/>
    <col min="8213" max="8213" width="11.125" style="1" customWidth="1"/>
    <col min="8214" max="8214" width="2.375" style="1" bestFit="1" customWidth="1"/>
    <col min="8215" max="8216" width="18.625" style="1" customWidth="1"/>
    <col min="8217"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625" style="1" customWidth="1"/>
    <col min="8468" max="8468" width="6.125" style="1" customWidth="1"/>
    <col min="8469" max="8469" width="11.125" style="1" customWidth="1"/>
    <col min="8470" max="8470" width="2.375" style="1" bestFit="1" customWidth="1"/>
    <col min="8471" max="8472" width="18.625" style="1" customWidth="1"/>
    <col min="8473"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625" style="1" customWidth="1"/>
    <col min="8724" max="8724" width="6.125" style="1" customWidth="1"/>
    <col min="8725" max="8725" width="11.125" style="1" customWidth="1"/>
    <col min="8726" max="8726" width="2.375" style="1" bestFit="1" customWidth="1"/>
    <col min="8727" max="8728" width="18.625" style="1" customWidth="1"/>
    <col min="8729"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625" style="1" customWidth="1"/>
    <col min="8980" max="8980" width="6.125" style="1" customWidth="1"/>
    <col min="8981" max="8981" width="11.125" style="1" customWidth="1"/>
    <col min="8982" max="8982" width="2.375" style="1" bestFit="1" customWidth="1"/>
    <col min="8983" max="8984" width="18.625" style="1" customWidth="1"/>
    <col min="8985"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625" style="1" customWidth="1"/>
    <col min="9236" max="9236" width="6.125" style="1" customWidth="1"/>
    <col min="9237" max="9237" width="11.125" style="1" customWidth="1"/>
    <col min="9238" max="9238" width="2.375" style="1" bestFit="1" customWidth="1"/>
    <col min="9239" max="9240" width="18.625" style="1" customWidth="1"/>
    <col min="9241"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625" style="1" customWidth="1"/>
    <col min="9492" max="9492" width="6.125" style="1" customWidth="1"/>
    <col min="9493" max="9493" width="11.125" style="1" customWidth="1"/>
    <col min="9494" max="9494" width="2.375" style="1" bestFit="1" customWidth="1"/>
    <col min="9495" max="9496" width="18.625" style="1" customWidth="1"/>
    <col min="9497"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625" style="1" customWidth="1"/>
    <col min="9748" max="9748" width="6.125" style="1" customWidth="1"/>
    <col min="9749" max="9749" width="11.125" style="1" customWidth="1"/>
    <col min="9750" max="9750" width="2.375" style="1" bestFit="1" customWidth="1"/>
    <col min="9751" max="9752" width="18.625" style="1" customWidth="1"/>
    <col min="9753"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625" style="1" customWidth="1"/>
    <col min="10004" max="10004" width="6.125" style="1" customWidth="1"/>
    <col min="10005" max="10005" width="11.125" style="1" customWidth="1"/>
    <col min="10006" max="10006" width="2.375" style="1" bestFit="1" customWidth="1"/>
    <col min="10007" max="10008" width="18.625" style="1" customWidth="1"/>
    <col min="10009"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625" style="1" customWidth="1"/>
    <col min="10260" max="10260" width="6.125" style="1" customWidth="1"/>
    <col min="10261" max="10261" width="11.125" style="1" customWidth="1"/>
    <col min="10262" max="10262" width="2.375" style="1" bestFit="1" customWidth="1"/>
    <col min="10263" max="10264" width="18.625" style="1" customWidth="1"/>
    <col min="10265"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625" style="1" customWidth="1"/>
    <col min="10516" max="10516" width="6.125" style="1" customWidth="1"/>
    <col min="10517" max="10517" width="11.125" style="1" customWidth="1"/>
    <col min="10518" max="10518" width="2.375" style="1" bestFit="1" customWidth="1"/>
    <col min="10519" max="10520" width="18.625" style="1" customWidth="1"/>
    <col min="10521"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625" style="1" customWidth="1"/>
    <col min="10772" max="10772" width="6.125" style="1" customWidth="1"/>
    <col min="10773" max="10773" width="11.125" style="1" customWidth="1"/>
    <col min="10774" max="10774" width="2.375" style="1" bestFit="1" customWidth="1"/>
    <col min="10775" max="10776" width="18.625" style="1" customWidth="1"/>
    <col min="10777"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625" style="1" customWidth="1"/>
    <col min="11028" max="11028" width="6.125" style="1" customWidth="1"/>
    <col min="11029" max="11029" width="11.125" style="1" customWidth="1"/>
    <col min="11030" max="11030" width="2.375" style="1" bestFit="1" customWidth="1"/>
    <col min="11031" max="11032" width="18.625" style="1" customWidth="1"/>
    <col min="11033"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625" style="1" customWidth="1"/>
    <col min="11284" max="11284" width="6.125" style="1" customWidth="1"/>
    <col min="11285" max="11285" width="11.125" style="1" customWidth="1"/>
    <col min="11286" max="11286" width="2.375" style="1" bestFit="1" customWidth="1"/>
    <col min="11287" max="11288" width="18.625" style="1" customWidth="1"/>
    <col min="11289"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625" style="1" customWidth="1"/>
    <col min="11540" max="11540" width="6.125" style="1" customWidth="1"/>
    <col min="11541" max="11541" width="11.125" style="1" customWidth="1"/>
    <col min="11542" max="11542" width="2.375" style="1" bestFit="1" customWidth="1"/>
    <col min="11543" max="11544" width="18.625" style="1" customWidth="1"/>
    <col min="11545"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625" style="1" customWidth="1"/>
    <col min="11796" max="11796" width="6.125" style="1" customWidth="1"/>
    <col min="11797" max="11797" width="11.125" style="1" customWidth="1"/>
    <col min="11798" max="11798" width="2.375" style="1" bestFit="1" customWidth="1"/>
    <col min="11799" max="11800" width="18.625" style="1" customWidth="1"/>
    <col min="11801"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625" style="1" customWidth="1"/>
    <col min="12052" max="12052" width="6.125" style="1" customWidth="1"/>
    <col min="12053" max="12053" width="11.125" style="1" customWidth="1"/>
    <col min="12054" max="12054" width="2.375" style="1" bestFit="1" customWidth="1"/>
    <col min="12055" max="12056" width="18.625" style="1" customWidth="1"/>
    <col min="12057"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625" style="1" customWidth="1"/>
    <col min="12308" max="12308" width="6.125" style="1" customWidth="1"/>
    <col min="12309" max="12309" width="11.125" style="1" customWidth="1"/>
    <col min="12310" max="12310" width="2.375" style="1" bestFit="1" customWidth="1"/>
    <col min="12311" max="12312" width="18.625" style="1" customWidth="1"/>
    <col min="12313"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625" style="1" customWidth="1"/>
    <col min="12564" max="12564" width="6.125" style="1" customWidth="1"/>
    <col min="12565" max="12565" width="11.125" style="1" customWidth="1"/>
    <col min="12566" max="12566" width="2.375" style="1" bestFit="1" customWidth="1"/>
    <col min="12567" max="12568" width="18.625" style="1" customWidth="1"/>
    <col min="12569"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625" style="1" customWidth="1"/>
    <col min="12820" max="12820" width="6.125" style="1" customWidth="1"/>
    <col min="12821" max="12821" width="11.125" style="1" customWidth="1"/>
    <col min="12822" max="12822" width="2.375" style="1" bestFit="1" customWidth="1"/>
    <col min="12823" max="12824" width="18.625" style="1" customWidth="1"/>
    <col min="12825"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625" style="1" customWidth="1"/>
    <col min="13076" max="13076" width="6.125" style="1" customWidth="1"/>
    <col min="13077" max="13077" width="11.125" style="1" customWidth="1"/>
    <col min="13078" max="13078" width="2.375" style="1" bestFit="1" customWidth="1"/>
    <col min="13079" max="13080" width="18.625" style="1" customWidth="1"/>
    <col min="13081"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625" style="1" customWidth="1"/>
    <col min="13332" max="13332" width="6.125" style="1" customWidth="1"/>
    <col min="13333" max="13333" width="11.125" style="1" customWidth="1"/>
    <col min="13334" max="13334" width="2.375" style="1" bestFit="1" customWidth="1"/>
    <col min="13335" max="13336" width="18.625" style="1" customWidth="1"/>
    <col min="13337"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625" style="1" customWidth="1"/>
    <col min="13588" max="13588" width="6.125" style="1" customWidth="1"/>
    <col min="13589" max="13589" width="11.125" style="1" customWidth="1"/>
    <col min="13590" max="13590" width="2.375" style="1" bestFit="1" customWidth="1"/>
    <col min="13591" max="13592" width="18.625" style="1" customWidth="1"/>
    <col min="13593"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625" style="1" customWidth="1"/>
    <col min="13844" max="13844" width="6.125" style="1" customWidth="1"/>
    <col min="13845" max="13845" width="11.125" style="1" customWidth="1"/>
    <col min="13846" max="13846" width="2.375" style="1" bestFit="1" customWidth="1"/>
    <col min="13847" max="13848" width="18.625" style="1" customWidth="1"/>
    <col min="13849"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625" style="1" customWidth="1"/>
    <col min="14100" max="14100" width="6.125" style="1" customWidth="1"/>
    <col min="14101" max="14101" width="11.125" style="1" customWidth="1"/>
    <col min="14102" max="14102" width="2.375" style="1" bestFit="1" customWidth="1"/>
    <col min="14103" max="14104" width="18.625" style="1" customWidth="1"/>
    <col min="14105"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625" style="1" customWidth="1"/>
    <col min="14356" max="14356" width="6.125" style="1" customWidth="1"/>
    <col min="14357" max="14357" width="11.125" style="1" customWidth="1"/>
    <col min="14358" max="14358" width="2.375" style="1" bestFit="1" customWidth="1"/>
    <col min="14359" max="14360" width="18.625" style="1" customWidth="1"/>
    <col min="14361"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625" style="1" customWidth="1"/>
    <col min="14612" max="14612" width="6.125" style="1" customWidth="1"/>
    <col min="14613" max="14613" width="11.125" style="1" customWidth="1"/>
    <col min="14614" max="14614" width="2.375" style="1" bestFit="1" customWidth="1"/>
    <col min="14615" max="14616" width="18.625" style="1" customWidth="1"/>
    <col min="14617"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625" style="1" customWidth="1"/>
    <col min="14868" max="14868" width="6.125" style="1" customWidth="1"/>
    <col min="14869" max="14869" width="11.125" style="1" customWidth="1"/>
    <col min="14870" max="14870" width="2.375" style="1" bestFit="1" customWidth="1"/>
    <col min="14871" max="14872" width="18.625" style="1" customWidth="1"/>
    <col min="14873"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625" style="1" customWidth="1"/>
    <col min="15124" max="15124" width="6.125" style="1" customWidth="1"/>
    <col min="15125" max="15125" width="11.125" style="1" customWidth="1"/>
    <col min="15126" max="15126" width="2.375" style="1" bestFit="1" customWidth="1"/>
    <col min="15127" max="15128" width="18.625" style="1" customWidth="1"/>
    <col min="15129"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625" style="1" customWidth="1"/>
    <col min="15380" max="15380" width="6.125" style="1" customWidth="1"/>
    <col min="15381" max="15381" width="11.125" style="1" customWidth="1"/>
    <col min="15382" max="15382" width="2.375" style="1" bestFit="1" customWidth="1"/>
    <col min="15383" max="15384" width="18.625" style="1" customWidth="1"/>
    <col min="15385"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625" style="1" customWidth="1"/>
    <col min="15636" max="15636" width="6.125" style="1" customWidth="1"/>
    <col min="15637" max="15637" width="11.125" style="1" customWidth="1"/>
    <col min="15638" max="15638" width="2.375" style="1" bestFit="1" customWidth="1"/>
    <col min="15639" max="15640" width="18.625" style="1" customWidth="1"/>
    <col min="15641"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625" style="1" customWidth="1"/>
    <col min="15892" max="15892" width="6.125" style="1" customWidth="1"/>
    <col min="15893" max="15893" width="11.125" style="1" customWidth="1"/>
    <col min="15894" max="15894" width="2.375" style="1" bestFit="1" customWidth="1"/>
    <col min="15895" max="15896" width="18.625" style="1" customWidth="1"/>
    <col min="15897"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625" style="1" customWidth="1"/>
    <col min="16148" max="16148" width="6.125" style="1" customWidth="1"/>
    <col min="16149" max="16149" width="11.125" style="1" customWidth="1"/>
    <col min="16150" max="16150" width="2.375" style="1" bestFit="1" customWidth="1"/>
    <col min="16151" max="16152" width="18.625" style="1" customWidth="1"/>
    <col min="16153" max="16384" width="8.625" style="1"/>
  </cols>
  <sheetData>
    <row r="1" spans="1:21" ht="15" customHeight="1">
      <c r="A1" s="1280" t="s">
        <v>165</v>
      </c>
      <c r="B1" s="1280"/>
      <c r="C1" s="1280"/>
      <c r="D1" s="1280"/>
      <c r="E1" s="144"/>
      <c r="F1" s="144"/>
      <c r="G1" s="144"/>
      <c r="H1" s="144"/>
      <c r="I1" s="144"/>
      <c r="J1" s="144"/>
      <c r="K1" s="144"/>
      <c r="L1" s="144"/>
      <c r="M1" s="144"/>
      <c r="N1" s="144"/>
      <c r="O1" s="144"/>
      <c r="P1" s="144"/>
      <c r="Q1" s="144"/>
    </row>
    <row r="2" spans="1:21" ht="30" customHeight="1">
      <c r="A2" s="1281" t="s">
        <v>625</v>
      </c>
      <c r="B2" s="1281"/>
      <c r="C2" s="1281"/>
      <c r="D2" s="1281"/>
      <c r="E2" s="1281"/>
      <c r="F2" s="1281"/>
      <c r="G2" s="1281"/>
      <c r="H2" s="1281"/>
      <c r="I2" s="1281"/>
      <c r="J2" s="1281"/>
      <c r="K2" s="1281"/>
      <c r="L2" s="1281"/>
      <c r="M2" s="1281"/>
      <c r="N2" s="1281"/>
      <c r="O2" s="1281"/>
      <c r="P2" s="1281"/>
      <c r="Q2" s="1281"/>
    </row>
    <row r="3" spans="1:21" ht="27.75" customHeight="1">
      <c r="A3" s="1282" t="s">
        <v>166</v>
      </c>
      <c r="B3" s="1282"/>
      <c r="C3" s="1282"/>
      <c r="D3" s="1282"/>
      <c r="E3" s="1282"/>
      <c r="F3" s="1282"/>
      <c r="G3" s="1282"/>
      <c r="H3" s="1282"/>
      <c r="I3" s="1282"/>
      <c r="J3" s="1282"/>
      <c r="K3" s="1282"/>
      <c r="L3" s="1282"/>
      <c r="M3" s="1282"/>
      <c r="N3" s="1282"/>
      <c r="O3" s="1282"/>
      <c r="P3" s="1282"/>
      <c r="Q3" s="1282"/>
    </row>
    <row r="4" spans="1:21" ht="18" customHeight="1" thickBot="1">
      <c r="A4" s="145"/>
      <c r="B4" s="145"/>
      <c r="C4" s="145"/>
      <c r="D4" s="145"/>
      <c r="E4" s="145"/>
      <c r="F4" s="145"/>
      <c r="G4" s="145"/>
      <c r="H4" s="145"/>
      <c r="I4" s="145"/>
      <c r="J4" s="145"/>
      <c r="K4" s="145"/>
      <c r="L4" s="145"/>
      <c r="M4" s="145"/>
      <c r="N4" s="145"/>
      <c r="O4" s="145"/>
      <c r="P4" s="145"/>
      <c r="Q4" s="145"/>
    </row>
    <row r="5" spans="1:21" ht="15" customHeight="1">
      <c r="A5" s="1283" t="s">
        <v>5</v>
      </c>
      <c r="B5" s="1284"/>
      <c r="C5" s="1285" t="s">
        <v>6</v>
      </c>
      <c r="D5" s="1286"/>
      <c r="E5" s="1287" t="s">
        <v>167</v>
      </c>
      <c r="F5" s="1288"/>
      <c r="G5" s="832" t="str">
        <f>IF('①参加校別申込一覧表（大会参加料確認）'!F9="","",'①参加校別申込一覧表（大会参加料確認）'!F9)</f>
        <v/>
      </c>
      <c r="H5" s="833"/>
      <c r="I5" s="962"/>
      <c r="J5" s="962"/>
      <c r="K5" s="962"/>
      <c r="L5" s="962"/>
      <c r="M5" s="962"/>
      <c r="N5" s="962"/>
      <c r="O5" s="962"/>
      <c r="P5" s="962"/>
      <c r="Q5" s="963"/>
    </row>
    <row r="6" spans="1:21" ht="30.75" customHeight="1">
      <c r="A6" s="1200" t="str">
        <f>IF('①参加校別申込一覧表（大会参加料確認）'!$A$10="","",'①参加校別申込一覧表（大会参加料確認）'!$A$10)</f>
        <v/>
      </c>
      <c r="B6" s="1201"/>
      <c r="C6" s="44" t="str">
        <f>'①参加校別申込一覧表（大会参加料確認）'!B10</f>
        <v/>
      </c>
      <c r="D6" s="44" t="str">
        <f>IF('①参加校別申込一覧表（大会参加料確認）'!$C$10="","",'①参加校別申込一覧表（大会参加料確認）'!$C$10)</f>
        <v/>
      </c>
      <c r="E6" s="1270" t="s">
        <v>8</v>
      </c>
      <c r="F6" s="1271"/>
      <c r="G6" s="771" t="str">
        <f>IF('①参加校別申込一覧表（大会参加料確認）'!$F$10="","",'①参加校別申込一覧表（大会参加料確認）'!$F$10)</f>
        <v/>
      </c>
      <c r="H6" s="772"/>
      <c r="I6" s="772"/>
      <c r="J6" s="772"/>
      <c r="K6" s="772"/>
      <c r="L6" s="772"/>
      <c r="M6" s="772"/>
      <c r="N6" s="772"/>
      <c r="O6" s="772"/>
      <c r="P6" s="772"/>
      <c r="Q6" s="773"/>
    </row>
    <row r="7" spans="1:21" ht="15" customHeight="1">
      <c r="A7" s="1272" t="s">
        <v>9</v>
      </c>
      <c r="B7" s="1273"/>
      <c r="C7" s="45" t="s">
        <v>168</v>
      </c>
      <c r="D7" s="847" t="str">
        <f>IF('①参加校別申込一覧表（大会参加料確認）'!$C$11="","",'①参加校別申込一覧表（大会参加料確認）'!$C$11)</f>
        <v/>
      </c>
      <c r="E7" s="970"/>
      <c r="F7" s="46" t="s">
        <v>169</v>
      </c>
      <c r="G7" s="46"/>
      <c r="H7" s="1276" t="s">
        <v>170</v>
      </c>
      <c r="I7" s="1277"/>
      <c r="J7" s="1277"/>
      <c r="K7" s="1277"/>
      <c r="L7" s="1278"/>
      <c r="M7" s="1276" t="s">
        <v>171</v>
      </c>
      <c r="N7" s="1277"/>
      <c r="O7" s="1277"/>
      <c r="P7" s="1277"/>
      <c r="Q7" s="1279"/>
    </row>
    <row r="8" spans="1:21" ht="29.25" customHeight="1">
      <c r="A8" s="1274"/>
      <c r="B8" s="1275"/>
      <c r="C8" s="848" t="str">
        <f>IF('①参加校別申込一覧表（大会参加料確認）'!$B$12="","",'①参加校別申込一覧表（大会参加料確認）'!$B$12)</f>
        <v/>
      </c>
      <c r="D8" s="849"/>
      <c r="E8" s="849"/>
      <c r="F8" s="849"/>
      <c r="G8" s="975"/>
      <c r="H8" s="851" t="str">
        <f>IF('①参加校別申込一覧表（大会参加料確認）'!$I$12="","",'①参加校別申込一覧表（大会参加料確認）'!$I$12)</f>
        <v/>
      </c>
      <c r="I8" s="852"/>
      <c r="J8" s="852"/>
      <c r="K8" s="852"/>
      <c r="L8" s="853"/>
      <c r="M8" s="851" t="str">
        <f>IF('①参加校別申込一覧表（大会参加料確認）'!$K$12="","",'①参加校別申込一覧表（大会参加料確認）'!$K$12)</f>
        <v/>
      </c>
      <c r="N8" s="852"/>
      <c r="O8" s="852"/>
      <c r="P8" s="852"/>
      <c r="Q8" s="854"/>
      <c r="S8"/>
      <c r="T8"/>
      <c r="U8"/>
    </row>
    <row r="9" spans="1:21" ht="15" customHeight="1">
      <c r="A9" s="1272" t="s">
        <v>167</v>
      </c>
      <c r="B9" s="1273"/>
      <c r="C9" s="776" t="str">
        <f>IF('①参加校別申込一覧表（大会参加料確認）'!$C$13="","",'①参加校別申込一覧表（大会参加料確認）'!$C$13)</f>
        <v/>
      </c>
      <c r="D9" s="777"/>
      <c r="E9" s="777"/>
      <c r="F9" s="777"/>
      <c r="G9" s="780"/>
      <c r="H9" s="1308" t="s">
        <v>167</v>
      </c>
      <c r="I9" s="1308"/>
      <c r="J9" s="1308"/>
      <c r="K9" s="981" t="str">
        <f>IF('①参加校別申込一覧表（大会参加料確認）'!$J$13="","",'①参加校別申込一覧表（大会参加料確認）'!$J$13)</f>
        <v/>
      </c>
      <c r="L9" s="981"/>
      <c r="M9" s="981"/>
      <c r="N9" s="981"/>
      <c r="O9" s="981"/>
      <c r="P9" s="776"/>
      <c r="Q9" s="982"/>
      <c r="S9"/>
      <c r="T9"/>
      <c r="U9"/>
    </row>
    <row r="10" spans="1:21" ht="30.75" customHeight="1">
      <c r="A10" s="1295" t="s">
        <v>109</v>
      </c>
      <c r="B10" s="1296"/>
      <c r="C10" s="817" t="str">
        <f>IF('①参加校別申込一覧表（大会参加料確認）'!$C$14="","",'①参加校別申込一覧表（大会参加料確認）'!$C$14)</f>
        <v/>
      </c>
      <c r="D10" s="818"/>
      <c r="E10" s="818"/>
      <c r="F10" s="818"/>
      <c r="G10" s="819"/>
      <c r="H10" s="1297" t="s">
        <v>172</v>
      </c>
      <c r="I10" s="1297"/>
      <c r="J10" s="1297"/>
      <c r="K10" s="984" t="str">
        <f>IF('①参加校別申込一覧表（大会参加料確認）'!$J$14="","",'①参加校別申込一覧表（大会参加料確認）'!$J$14)</f>
        <v/>
      </c>
      <c r="L10" s="984"/>
      <c r="M10" s="984"/>
      <c r="N10" s="984"/>
      <c r="O10" s="984"/>
      <c r="P10" s="817"/>
      <c r="Q10" s="985"/>
      <c r="S10"/>
      <c r="T10"/>
      <c r="U10"/>
    </row>
    <row r="11" spans="1:21" ht="15" customHeight="1">
      <c r="A11" s="1302" t="s">
        <v>167</v>
      </c>
      <c r="B11" s="1303"/>
      <c r="C11" s="776" t="str">
        <f>IF('①参加校別申込一覧表（大会参加料確認）'!$C$15="","",'①参加校別申込一覧表（大会参加料確認）'!$C$15)</f>
        <v/>
      </c>
      <c r="D11" s="777"/>
      <c r="E11" s="777"/>
      <c r="F11" s="777"/>
      <c r="G11" s="780"/>
      <c r="H11" s="1276" t="s">
        <v>17</v>
      </c>
      <c r="I11" s="1277"/>
      <c r="J11" s="1277"/>
      <c r="K11" s="1277"/>
      <c r="L11" s="1278"/>
      <c r="M11" s="1277" t="s">
        <v>173</v>
      </c>
      <c r="N11" s="1277"/>
      <c r="O11" s="1277"/>
      <c r="P11" s="1277"/>
      <c r="Q11" s="1279"/>
      <c r="S11"/>
      <c r="T11"/>
      <c r="U11"/>
    </row>
    <row r="12" spans="1:21" ht="30.75" customHeight="1">
      <c r="A12" s="1295" t="s">
        <v>19</v>
      </c>
      <c r="B12" s="1296"/>
      <c r="C12" s="817" t="str">
        <f>IF('①参加校別申込一覧表（大会参加料確認）'!$C$16="","",'①参加校別申込一覧表（大会参加料確認）'!$C$16)</f>
        <v/>
      </c>
      <c r="D12" s="818"/>
      <c r="E12" s="818"/>
      <c r="F12" s="818"/>
      <c r="G12" s="819"/>
      <c r="H12" s="1236" t="str">
        <f>IF('①参加校別申込一覧表（大会参加料確認）'!G16="","",'①参加校別申込一覧表（大会参加料確認）'!G16)</f>
        <v/>
      </c>
      <c r="I12" s="1237"/>
      <c r="J12" s="1237"/>
      <c r="K12" s="1237"/>
      <c r="L12" s="1238"/>
      <c r="M12" s="772" t="str">
        <f>IF('①参加校別申込一覧表（大会参加料確認）'!$K$16="","",'①参加校別申込一覧表（大会参加料確認）'!$K$16)</f>
        <v/>
      </c>
      <c r="N12" s="772"/>
      <c r="O12" s="772"/>
      <c r="P12" s="772"/>
      <c r="Q12" s="773"/>
      <c r="S12"/>
      <c r="T12"/>
      <c r="U12"/>
    </row>
    <row r="13" spans="1:21" ht="15" customHeight="1">
      <c r="A13" s="1302" t="s">
        <v>167</v>
      </c>
      <c r="B13" s="1303"/>
      <c r="C13" s="776" t="str">
        <f>IF('①参加校別申込一覧表（大会参加料確認）'!$C$17="","",'①参加校別申込一覧表（大会参加料確認）'!$C$17)</f>
        <v/>
      </c>
      <c r="D13" s="777"/>
      <c r="E13" s="777"/>
      <c r="F13" s="986"/>
      <c r="G13" s="986"/>
      <c r="H13" s="1276" t="s">
        <v>20</v>
      </c>
      <c r="I13" s="1277"/>
      <c r="J13" s="1277"/>
      <c r="K13" s="1277"/>
      <c r="L13" s="1278"/>
      <c r="M13" s="1311" t="s">
        <v>167</v>
      </c>
      <c r="N13" s="1303"/>
      <c r="O13" s="981" t="str">
        <f>IF('①参加校別申込一覧表（大会参加料確認）'!$K$17="","",'①参加校別申込一覧表（大会参加料確認）'!$K$17)</f>
        <v/>
      </c>
      <c r="P13" s="776"/>
      <c r="Q13" s="982"/>
      <c r="S13"/>
      <c r="T13"/>
      <c r="U13"/>
    </row>
    <row r="14" spans="1:21" ht="30" customHeight="1" thickBot="1">
      <c r="A14" s="1304" t="s">
        <v>21</v>
      </c>
      <c r="B14" s="1305"/>
      <c r="C14" s="786" t="str">
        <f>IF('①参加校別申込一覧表（大会参加料確認）'!$C$18="","",'①参加校別申込一覧表（大会参加料確認）'!$C$18)</f>
        <v/>
      </c>
      <c r="D14" s="787"/>
      <c r="E14" s="787"/>
      <c r="F14" s="990"/>
      <c r="G14" s="991"/>
      <c r="H14" s="820" t="str">
        <f>IF('①参加校別申込一覧表（大会参加料確認）'!G18="","",'①参加校別申込一覧表（大会参加料確認）'!G18)</f>
        <v/>
      </c>
      <c r="I14" s="821"/>
      <c r="J14" s="821"/>
      <c r="K14" s="821"/>
      <c r="L14" s="822"/>
      <c r="M14" s="1309" t="s">
        <v>22</v>
      </c>
      <c r="N14" s="1310"/>
      <c r="O14" s="994" t="str">
        <f>IF('①参加校別申込一覧表（大会参加料確認）'!$K$18="","",'①参加校別申込一覧表（大会参加料確認）'!$K$18)</f>
        <v/>
      </c>
      <c r="P14" s="786"/>
      <c r="Q14" s="995"/>
      <c r="S14"/>
      <c r="T14"/>
      <c r="U14"/>
    </row>
    <row r="15" spans="1:21" ht="11.25" customHeight="1">
      <c r="A15" s="1317" t="s">
        <v>112</v>
      </c>
      <c r="B15" s="1318" t="s">
        <v>167</v>
      </c>
      <c r="C15" s="1319"/>
      <c r="D15" s="1319"/>
      <c r="E15" s="1298" t="s">
        <v>113</v>
      </c>
      <c r="F15" s="1298" t="s">
        <v>114</v>
      </c>
      <c r="G15" s="1300" t="s">
        <v>115</v>
      </c>
      <c r="H15" s="1298" t="s">
        <v>116</v>
      </c>
      <c r="I15" s="1298"/>
      <c r="J15" s="1298"/>
      <c r="K15" s="1298"/>
      <c r="L15" s="1298"/>
      <c r="M15" s="1289" t="s">
        <v>119</v>
      </c>
      <c r="N15" s="1290"/>
      <c r="O15" s="1290"/>
      <c r="P15" s="1290"/>
      <c r="Q15" s="1291"/>
    </row>
    <row r="16" spans="1:21" ht="18.75" customHeight="1">
      <c r="A16" s="1307"/>
      <c r="B16" s="1312" t="s">
        <v>33</v>
      </c>
      <c r="C16" s="1313"/>
      <c r="D16" s="1313"/>
      <c r="E16" s="1299"/>
      <c r="F16" s="1299"/>
      <c r="G16" s="1301"/>
      <c r="H16" s="1299"/>
      <c r="I16" s="1299"/>
      <c r="J16" s="1299"/>
      <c r="K16" s="1299"/>
      <c r="L16" s="1299"/>
      <c r="M16" s="1292"/>
      <c r="N16" s="1293"/>
      <c r="O16" s="1293"/>
      <c r="P16" s="1293"/>
      <c r="Q16" s="1294"/>
    </row>
    <row r="17" spans="1:26" ht="13.5" customHeight="1">
      <c r="A17" s="1306">
        <v>1</v>
      </c>
      <c r="B17" s="1249"/>
      <c r="C17" s="1250"/>
      <c r="D17" s="1251"/>
      <c r="E17" s="1135"/>
      <c r="F17" s="1135"/>
      <c r="G17" s="1138"/>
      <c r="H17" s="147" t="s">
        <v>120</v>
      </c>
      <c r="I17" s="148"/>
      <c r="J17" s="149" t="s">
        <v>121</v>
      </c>
      <c r="K17" s="150"/>
      <c r="L17" s="151" t="s">
        <v>122</v>
      </c>
      <c r="M17" s="1221"/>
      <c r="N17" s="1222"/>
      <c r="O17" s="1222"/>
      <c r="P17" s="1222"/>
      <c r="Q17" s="1223"/>
    </row>
    <row r="18" spans="1:26" ht="21" customHeight="1">
      <c r="A18" s="1307"/>
      <c r="B18" s="1314"/>
      <c r="C18" s="1315"/>
      <c r="D18" s="1316"/>
      <c r="E18" s="1136"/>
      <c r="F18" s="1136"/>
      <c r="G18" s="1139"/>
      <c r="H18" s="47"/>
      <c r="I18" s="146" t="s">
        <v>126</v>
      </c>
      <c r="J18" s="48"/>
      <c r="K18" s="146" t="s">
        <v>126</v>
      </c>
      <c r="L18" s="49"/>
      <c r="M18" s="939"/>
      <c r="N18" s="940"/>
      <c r="O18" s="940"/>
      <c r="P18" s="940"/>
      <c r="Q18" s="941"/>
    </row>
    <row r="19" spans="1:26" ht="13.5" customHeight="1">
      <c r="A19" s="1306">
        <v>2</v>
      </c>
      <c r="B19" s="1249"/>
      <c r="C19" s="1250"/>
      <c r="D19" s="1251"/>
      <c r="E19" s="1135"/>
      <c r="F19" s="1135"/>
      <c r="G19" s="1138"/>
      <c r="H19" s="147" t="s">
        <v>120</v>
      </c>
      <c r="I19" s="148"/>
      <c r="J19" s="149" t="s">
        <v>121</v>
      </c>
      <c r="K19" s="150"/>
      <c r="L19" s="151" t="s">
        <v>122</v>
      </c>
      <c r="M19" s="1221"/>
      <c r="N19" s="1222"/>
      <c r="O19" s="1222"/>
      <c r="P19" s="1222"/>
      <c r="Q19" s="1223"/>
      <c r="W19" s="1">
        <f>E17</f>
        <v>0</v>
      </c>
      <c r="X19" s="1">
        <f>B17</f>
        <v>0</v>
      </c>
      <c r="Y19" s="1" t="str">
        <f>A6</f>
        <v/>
      </c>
      <c r="Z19" s="1" t="str">
        <f>G6</f>
        <v/>
      </c>
    </row>
    <row r="20" spans="1:26" ht="21" customHeight="1">
      <c r="A20" s="1307"/>
      <c r="B20" s="1314"/>
      <c r="C20" s="1315"/>
      <c r="D20" s="1316"/>
      <c r="E20" s="1136"/>
      <c r="F20" s="1136"/>
      <c r="G20" s="1139"/>
      <c r="H20" s="47"/>
      <c r="I20" s="146" t="s">
        <v>126</v>
      </c>
      <c r="J20" s="48"/>
      <c r="K20" s="146" t="s">
        <v>126</v>
      </c>
      <c r="L20" s="49"/>
      <c r="M20" s="939"/>
      <c r="N20" s="940"/>
      <c r="O20" s="940"/>
      <c r="P20" s="940"/>
      <c r="Q20" s="941"/>
      <c r="W20" s="1">
        <f>E19</f>
        <v>0</v>
      </c>
      <c r="X20" s="1">
        <f>B19</f>
        <v>0</v>
      </c>
      <c r="Y20" s="1" t="str">
        <f>A6</f>
        <v/>
      </c>
      <c r="Z20" s="1" t="str">
        <f>G6</f>
        <v/>
      </c>
    </row>
    <row r="21" spans="1:26" ht="13.5" customHeight="1">
      <c r="A21" s="1306">
        <v>3</v>
      </c>
      <c r="B21" s="1249"/>
      <c r="C21" s="1250"/>
      <c r="D21" s="1251"/>
      <c r="E21" s="1135"/>
      <c r="F21" s="1135"/>
      <c r="G21" s="1138"/>
      <c r="H21" s="147" t="s">
        <v>120</v>
      </c>
      <c r="I21" s="148"/>
      <c r="J21" s="149" t="s">
        <v>121</v>
      </c>
      <c r="K21" s="150"/>
      <c r="L21" s="151" t="s">
        <v>122</v>
      </c>
      <c r="M21" s="1221"/>
      <c r="N21" s="1222"/>
      <c r="O21" s="1222"/>
      <c r="P21" s="1222"/>
      <c r="Q21" s="1223"/>
      <c r="W21" s="1">
        <f>E21</f>
        <v>0</v>
      </c>
      <c r="X21" s="1">
        <f>B21</f>
        <v>0</v>
      </c>
      <c r="Y21" s="1" t="str">
        <f>A6</f>
        <v/>
      </c>
      <c r="Z21" s="1" t="str">
        <f>G6</f>
        <v/>
      </c>
    </row>
    <row r="22" spans="1:26" ht="21" customHeight="1">
      <c r="A22" s="1307"/>
      <c r="B22" s="1314"/>
      <c r="C22" s="1315"/>
      <c r="D22" s="1316"/>
      <c r="E22" s="1136"/>
      <c r="F22" s="1136"/>
      <c r="G22" s="1139"/>
      <c r="H22" s="47"/>
      <c r="I22" s="146" t="s">
        <v>126</v>
      </c>
      <c r="J22" s="48"/>
      <c r="K22" s="146" t="s">
        <v>126</v>
      </c>
      <c r="L22" s="49"/>
      <c r="M22" s="939"/>
      <c r="N22" s="940"/>
      <c r="O22" s="940"/>
      <c r="P22" s="940"/>
      <c r="Q22" s="941"/>
      <c r="W22" s="1">
        <f>E23</f>
        <v>0</v>
      </c>
      <c r="X22" s="1">
        <f>B23</f>
        <v>0</v>
      </c>
      <c r="Y22" s="1" t="str">
        <f>A6</f>
        <v/>
      </c>
      <c r="Z22" s="1" t="str">
        <f>G6</f>
        <v/>
      </c>
    </row>
    <row r="23" spans="1:26" ht="13.5" customHeight="1">
      <c r="A23" s="1306">
        <v>4</v>
      </c>
      <c r="B23" s="1249"/>
      <c r="C23" s="1250"/>
      <c r="D23" s="1251"/>
      <c r="E23" s="1135"/>
      <c r="F23" s="1135"/>
      <c r="G23" s="1138"/>
      <c r="H23" s="147" t="s">
        <v>120</v>
      </c>
      <c r="I23" s="148"/>
      <c r="J23" s="149" t="s">
        <v>121</v>
      </c>
      <c r="K23" s="150"/>
      <c r="L23" s="151" t="s">
        <v>122</v>
      </c>
      <c r="M23" s="1221"/>
      <c r="N23" s="1222"/>
      <c r="O23" s="1222"/>
      <c r="P23" s="1222"/>
      <c r="Q23" s="1223"/>
      <c r="W23" s="1">
        <f>E25</f>
        <v>0</v>
      </c>
      <c r="X23" s="1">
        <f>B25</f>
        <v>0</v>
      </c>
      <c r="Y23" s="1" t="str">
        <f>A6</f>
        <v/>
      </c>
      <c r="Z23" s="1" t="str">
        <f>G6</f>
        <v/>
      </c>
    </row>
    <row r="24" spans="1:26" ht="21" customHeight="1">
      <c r="A24" s="1307"/>
      <c r="B24" s="1314"/>
      <c r="C24" s="1315"/>
      <c r="D24" s="1316"/>
      <c r="E24" s="1136"/>
      <c r="F24" s="1136"/>
      <c r="G24" s="1139"/>
      <c r="H24" s="47"/>
      <c r="I24" s="146" t="s">
        <v>126</v>
      </c>
      <c r="J24" s="48"/>
      <c r="K24" s="146" t="s">
        <v>126</v>
      </c>
      <c r="L24" s="49"/>
      <c r="M24" s="939"/>
      <c r="N24" s="940"/>
      <c r="O24" s="940"/>
      <c r="P24" s="940"/>
      <c r="Q24" s="941"/>
      <c r="W24" s="1">
        <f>E27</f>
        <v>0</v>
      </c>
      <c r="X24" s="1">
        <f>B27</f>
        <v>0</v>
      </c>
      <c r="Y24" s="1" t="str">
        <f>A6</f>
        <v/>
      </c>
      <c r="Z24" s="1" t="str">
        <f>G6</f>
        <v/>
      </c>
    </row>
    <row r="25" spans="1:26" ht="13.5" customHeight="1">
      <c r="A25" s="1306">
        <v>5</v>
      </c>
      <c r="B25" s="1249"/>
      <c r="C25" s="1250"/>
      <c r="D25" s="1251"/>
      <c r="E25" s="1135"/>
      <c r="F25" s="1135"/>
      <c r="G25" s="1138"/>
      <c r="H25" s="147" t="s">
        <v>120</v>
      </c>
      <c r="I25" s="148"/>
      <c r="J25" s="149" t="s">
        <v>121</v>
      </c>
      <c r="K25" s="150"/>
      <c r="L25" s="151" t="s">
        <v>122</v>
      </c>
      <c r="M25" s="1221"/>
      <c r="N25" s="1222"/>
      <c r="O25" s="1222"/>
      <c r="P25" s="1222"/>
      <c r="Q25" s="1223"/>
    </row>
    <row r="26" spans="1:26" ht="21" customHeight="1">
      <c r="A26" s="1307"/>
      <c r="B26" s="1314"/>
      <c r="C26" s="1315"/>
      <c r="D26" s="1316"/>
      <c r="E26" s="1136"/>
      <c r="F26" s="1136"/>
      <c r="G26" s="1139"/>
      <c r="H26" s="47"/>
      <c r="I26" s="146" t="s">
        <v>126</v>
      </c>
      <c r="J26" s="48"/>
      <c r="K26" s="146" t="s">
        <v>126</v>
      </c>
      <c r="L26" s="49"/>
      <c r="M26" s="939"/>
      <c r="N26" s="940"/>
      <c r="O26" s="940"/>
      <c r="P26" s="940"/>
      <c r="Q26" s="941"/>
    </row>
    <row r="27" spans="1:26" ht="13.5" customHeight="1">
      <c r="A27" s="1306">
        <v>6</v>
      </c>
      <c r="B27" s="1249"/>
      <c r="C27" s="1250"/>
      <c r="D27" s="1251"/>
      <c r="E27" s="1135"/>
      <c r="F27" s="1135"/>
      <c r="G27" s="1138"/>
      <c r="H27" s="147" t="s">
        <v>120</v>
      </c>
      <c r="I27" s="148"/>
      <c r="J27" s="149" t="s">
        <v>121</v>
      </c>
      <c r="K27" s="150"/>
      <c r="L27" s="151" t="s">
        <v>122</v>
      </c>
      <c r="M27" s="1221"/>
      <c r="N27" s="1222"/>
      <c r="O27" s="1222"/>
      <c r="P27" s="1222"/>
      <c r="Q27" s="1223"/>
    </row>
    <row r="28" spans="1:26" ht="21" customHeight="1">
      <c r="A28" s="1307"/>
      <c r="B28" s="1314"/>
      <c r="C28" s="1315"/>
      <c r="D28" s="1316"/>
      <c r="E28" s="1136"/>
      <c r="F28" s="1136"/>
      <c r="G28" s="1139"/>
      <c r="H28" s="47"/>
      <c r="I28" s="146" t="s">
        <v>126</v>
      </c>
      <c r="J28" s="48"/>
      <c r="K28" s="146" t="s">
        <v>126</v>
      </c>
      <c r="L28" s="49"/>
      <c r="M28" s="939"/>
      <c r="N28" s="940"/>
      <c r="O28" s="940"/>
      <c r="P28" s="940"/>
      <c r="Q28" s="941"/>
    </row>
    <row r="29" spans="1:26" s="50" customFormat="1" ht="20.25" customHeight="1">
      <c r="A29" s="152"/>
      <c r="B29" s="149"/>
      <c r="C29" s="149"/>
      <c r="D29" s="153"/>
      <c r="E29" s="153"/>
      <c r="F29" s="149"/>
      <c r="G29" s="153"/>
      <c r="H29" s="154"/>
      <c r="I29" s="149"/>
      <c r="J29" s="155"/>
      <c r="K29" s="149"/>
      <c r="L29" s="156"/>
      <c r="M29" s="153"/>
      <c r="N29" s="153"/>
      <c r="O29" s="153"/>
      <c r="P29" s="153"/>
      <c r="Q29" s="157"/>
    </row>
    <row r="30" spans="1:26" s="50" customFormat="1" ht="18.75" customHeight="1">
      <c r="A30" s="152" t="s">
        <v>129</v>
      </c>
      <c r="B30" s="1322" t="s">
        <v>130</v>
      </c>
      <c r="C30" s="1322"/>
      <c r="D30" s="1322"/>
      <c r="E30" s="1322"/>
      <c r="F30" s="1322"/>
      <c r="G30" s="1322"/>
      <c r="H30" s="1322"/>
      <c r="I30" s="1322"/>
      <c r="J30" s="1322"/>
      <c r="K30" s="1322"/>
      <c r="L30" s="1322"/>
      <c r="M30" s="1322"/>
      <c r="N30" s="1322"/>
      <c r="O30" s="1322"/>
      <c r="P30" s="1322"/>
      <c r="Q30" s="1323"/>
    </row>
    <row r="31" spans="1:26" s="50" customFormat="1" ht="18.75" customHeight="1">
      <c r="A31" s="158"/>
      <c r="B31" s="1324" t="s">
        <v>630</v>
      </c>
      <c r="C31" s="1324"/>
      <c r="D31" s="1324"/>
      <c r="E31" s="1324"/>
      <c r="F31" s="1324"/>
      <c r="G31" s="1324"/>
      <c r="H31" s="1324"/>
      <c r="I31" s="1324"/>
      <c r="J31" s="1324"/>
      <c r="K31" s="1324"/>
      <c r="L31" s="1324"/>
      <c r="M31" s="1324"/>
      <c r="N31" s="1324"/>
      <c r="O31" s="1324"/>
      <c r="P31" s="1324"/>
      <c r="Q31" s="1325"/>
    </row>
    <row r="32" spans="1:26" s="50" customFormat="1" ht="37.5" customHeight="1">
      <c r="A32" s="159"/>
      <c r="B32" s="1326" t="s">
        <v>131</v>
      </c>
      <c r="C32" s="1324"/>
      <c r="D32" s="1324"/>
      <c r="E32" s="1324"/>
      <c r="F32" s="1324"/>
      <c r="G32" s="1324"/>
      <c r="H32" s="1324"/>
      <c r="I32" s="1324"/>
      <c r="J32" s="1324"/>
      <c r="K32" s="1324"/>
      <c r="L32" s="1324"/>
      <c r="M32" s="1324"/>
      <c r="N32" s="1324"/>
      <c r="O32" s="1324"/>
      <c r="P32" s="1324"/>
      <c r="Q32" s="1325"/>
    </row>
    <row r="33" spans="1:17" s="50" customFormat="1" ht="37.5" customHeight="1">
      <c r="A33" s="159"/>
      <c r="B33" s="1327" t="s">
        <v>657</v>
      </c>
      <c r="C33" s="1327"/>
      <c r="D33" s="1327"/>
      <c r="E33" s="1327"/>
      <c r="F33" s="1327"/>
      <c r="G33" s="1327"/>
      <c r="H33" s="1327"/>
      <c r="I33" s="1327"/>
      <c r="J33" s="1327"/>
      <c r="K33" s="1327"/>
      <c r="L33" s="1327"/>
      <c r="M33" s="1327"/>
      <c r="N33" s="1327"/>
      <c r="O33" s="1327"/>
      <c r="P33" s="1327"/>
      <c r="Q33" s="1328"/>
    </row>
    <row r="34" spans="1:17" s="50" customFormat="1" ht="37.5" customHeight="1">
      <c r="A34" s="159"/>
      <c r="B34" s="1327" t="s">
        <v>667</v>
      </c>
      <c r="C34" s="1327"/>
      <c r="D34" s="1327"/>
      <c r="E34" s="1327"/>
      <c r="F34" s="1327"/>
      <c r="G34" s="1327"/>
      <c r="H34" s="1327"/>
      <c r="I34" s="1327"/>
      <c r="J34" s="1327"/>
      <c r="K34" s="1327"/>
      <c r="L34" s="1327"/>
      <c r="M34" s="1327"/>
      <c r="N34" s="1327"/>
      <c r="O34" s="1327"/>
      <c r="P34" s="1327"/>
      <c r="Q34" s="1328"/>
    </row>
    <row r="35" spans="1:17" s="50" customFormat="1" ht="18.75" customHeight="1">
      <c r="A35" s="158"/>
      <c r="B35" s="1324" t="s">
        <v>565</v>
      </c>
      <c r="C35" s="1324"/>
      <c r="D35" s="1324"/>
      <c r="E35" s="1324"/>
      <c r="F35" s="1324"/>
      <c r="G35" s="1324"/>
      <c r="H35" s="1324"/>
      <c r="I35" s="1324"/>
      <c r="J35" s="1324"/>
      <c r="K35" s="1324"/>
      <c r="L35" s="1324"/>
      <c r="M35" s="1324"/>
      <c r="N35" s="1324"/>
      <c r="O35" s="1324"/>
      <c r="P35" s="1324"/>
      <c r="Q35" s="1325"/>
    </row>
    <row r="36" spans="1:17" s="50" customFormat="1" ht="24.75" customHeight="1" thickBot="1">
      <c r="A36" s="160"/>
      <c r="B36" s="1320" t="s">
        <v>132</v>
      </c>
      <c r="C36" s="1320"/>
      <c r="D36" s="1320"/>
      <c r="E36" s="1320"/>
      <c r="F36" s="1320"/>
      <c r="G36" s="1320"/>
      <c r="H36" s="1320"/>
      <c r="I36" s="1320"/>
      <c r="J36" s="1320"/>
      <c r="K36" s="1320"/>
      <c r="L36" s="1320"/>
      <c r="M36" s="1320"/>
      <c r="N36" s="1320"/>
      <c r="O36" s="1320"/>
      <c r="P36" s="1320"/>
      <c r="Q36" s="1321"/>
    </row>
    <row r="37" spans="1:17">
      <c r="B37" s="39"/>
    </row>
    <row r="38" spans="1:17">
      <c r="B38" s="52"/>
    </row>
    <row r="42" spans="1:17">
      <c r="A42" s="39"/>
    </row>
    <row r="43" spans="1:17">
      <c r="A43" s="52"/>
    </row>
    <row r="57" spans="1:17">
      <c r="A57" s="43" t="s">
        <v>46</v>
      </c>
      <c r="B57" s="43"/>
      <c r="C57" s="43"/>
      <c r="D57" s="41">
        <v>1</v>
      </c>
      <c r="E57" s="41"/>
      <c r="F57" s="53">
        <v>1</v>
      </c>
      <c r="G57" s="53"/>
      <c r="H57" s="53"/>
      <c r="I57" s="53"/>
      <c r="J57" s="53">
        <v>1</v>
      </c>
      <c r="K57" s="53"/>
      <c r="L57" s="53">
        <v>1</v>
      </c>
      <c r="M57" s="54" t="s">
        <v>147</v>
      </c>
      <c r="N57" s="54"/>
      <c r="O57" s="54"/>
      <c r="P57" s="54"/>
      <c r="Q57" s="55" t="s">
        <v>134</v>
      </c>
    </row>
    <row r="58" spans="1:17">
      <c r="A58" s="43" t="s">
        <v>48</v>
      </c>
      <c r="B58" s="43"/>
      <c r="C58" s="43"/>
      <c r="D58" s="41">
        <v>2</v>
      </c>
      <c r="E58" s="41"/>
      <c r="F58" s="53">
        <v>2</v>
      </c>
      <c r="G58" s="53"/>
      <c r="H58" s="53" t="s">
        <v>526</v>
      </c>
      <c r="I58" s="53"/>
      <c r="J58" s="53">
        <v>2</v>
      </c>
      <c r="K58" s="53"/>
      <c r="L58" s="53">
        <v>2</v>
      </c>
      <c r="M58" s="53"/>
      <c r="N58" s="53"/>
      <c r="O58" s="53"/>
      <c r="P58" s="53"/>
    </row>
    <row r="59" spans="1:17">
      <c r="A59" s="43" t="s">
        <v>51</v>
      </c>
      <c r="B59" s="43"/>
      <c r="C59" s="43"/>
      <c r="D59" s="41">
        <v>3</v>
      </c>
      <c r="E59" s="41"/>
      <c r="F59" s="53">
        <v>3</v>
      </c>
      <c r="G59" s="53"/>
      <c r="H59" s="53" t="s">
        <v>527</v>
      </c>
      <c r="I59" s="53"/>
      <c r="J59" s="53">
        <v>3</v>
      </c>
      <c r="K59" s="53"/>
      <c r="L59" s="53">
        <v>3</v>
      </c>
      <c r="M59" s="53"/>
      <c r="N59" s="53"/>
      <c r="O59" s="53"/>
      <c r="P59" s="53"/>
    </row>
    <row r="60" spans="1:17">
      <c r="A60" s="43" t="s">
        <v>53</v>
      </c>
      <c r="B60" s="43"/>
      <c r="C60" s="43"/>
      <c r="D60" s="41">
        <v>4</v>
      </c>
      <c r="E60" s="41"/>
      <c r="F60" s="53"/>
      <c r="G60" s="53"/>
      <c r="H60" s="53" t="s">
        <v>528</v>
      </c>
      <c r="I60" s="53"/>
      <c r="J60" s="53">
        <v>4</v>
      </c>
      <c r="K60" s="53"/>
      <c r="L60" s="53">
        <v>4</v>
      </c>
      <c r="M60" s="53"/>
      <c r="N60" s="53"/>
      <c r="O60" s="53"/>
      <c r="P60" s="53"/>
    </row>
    <row r="61" spans="1:17">
      <c r="A61" s="43" t="s">
        <v>55</v>
      </c>
      <c r="B61" s="43"/>
      <c r="C61" s="43"/>
      <c r="D61" s="41">
        <v>5</v>
      </c>
      <c r="E61" s="41"/>
      <c r="F61" s="53"/>
      <c r="G61" s="53"/>
      <c r="H61" s="53" t="s">
        <v>642</v>
      </c>
      <c r="I61" s="53"/>
      <c r="J61" s="53">
        <v>5</v>
      </c>
      <c r="K61" s="53"/>
      <c r="L61" s="53">
        <v>5</v>
      </c>
      <c r="M61" s="53"/>
      <c r="N61" s="53"/>
      <c r="O61" s="53"/>
      <c r="P61" s="53"/>
    </row>
    <row r="62" spans="1:17">
      <c r="A62" s="43" t="s">
        <v>57</v>
      </c>
      <c r="B62" s="43"/>
      <c r="C62" s="43"/>
      <c r="D62" s="41">
        <v>6</v>
      </c>
      <c r="E62" s="41"/>
      <c r="F62" s="53">
        <v>15</v>
      </c>
      <c r="G62" s="53"/>
      <c r="H62" s="53" t="s">
        <v>643</v>
      </c>
      <c r="I62" s="53"/>
      <c r="J62" s="53">
        <v>6</v>
      </c>
      <c r="K62" s="53"/>
      <c r="L62" s="53">
        <v>6</v>
      </c>
      <c r="M62" s="53"/>
      <c r="N62" s="53"/>
      <c r="O62" s="53"/>
      <c r="P62" s="53"/>
    </row>
    <row r="63" spans="1:17">
      <c r="A63" s="43" t="s">
        <v>59</v>
      </c>
      <c r="B63" s="43"/>
      <c r="C63" s="43"/>
      <c r="D63" s="41">
        <v>7</v>
      </c>
      <c r="E63" s="41"/>
      <c r="F63" s="53">
        <v>16</v>
      </c>
      <c r="G63" s="53"/>
      <c r="H63" s="53"/>
      <c r="I63" s="53"/>
      <c r="J63" s="53">
        <v>7</v>
      </c>
      <c r="K63" s="53"/>
      <c r="L63" s="53">
        <v>7</v>
      </c>
      <c r="M63" s="53"/>
      <c r="N63" s="53"/>
      <c r="O63" s="53"/>
      <c r="P63" s="53"/>
    </row>
    <row r="64" spans="1:17">
      <c r="A64" s="43" t="s">
        <v>61</v>
      </c>
      <c r="B64" s="43"/>
      <c r="C64" s="43"/>
      <c r="D64" s="41">
        <v>8</v>
      </c>
      <c r="E64" s="41"/>
      <c r="F64" s="53">
        <v>17</v>
      </c>
      <c r="G64" s="53"/>
      <c r="H64" s="53"/>
      <c r="I64" s="53"/>
      <c r="J64" s="53">
        <v>8</v>
      </c>
      <c r="K64" s="53"/>
      <c r="L64" s="53">
        <v>8</v>
      </c>
      <c r="M64" s="53"/>
      <c r="N64" s="53"/>
      <c r="O64" s="53"/>
      <c r="P64" s="53"/>
    </row>
    <row r="65" spans="1:16">
      <c r="A65" s="43" t="s">
        <v>63</v>
      </c>
      <c r="B65" s="43"/>
      <c r="C65" s="43"/>
      <c r="D65" s="41">
        <v>9</v>
      </c>
      <c r="E65" s="41"/>
      <c r="F65" s="53">
        <v>18</v>
      </c>
      <c r="G65" s="53"/>
      <c r="H65" s="53"/>
      <c r="I65" s="53"/>
      <c r="J65" s="53">
        <v>9</v>
      </c>
      <c r="K65" s="53"/>
      <c r="L65" s="53">
        <v>9</v>
      </c>
      <c r="M65" s="53"/>
      <c r="N65" s="53"/>
      <c r="O65" s="53"/>
      <c r="P65" s="53"/>
    </row>
    <row r="66" spans="1:16">
      <c r="A66" s="43" t="s">
        <v>65</v>
      </c>
      <c r="B66" s="43"/>
      <c r="C66" s="43"/>
      <c r="D66" s="41">
        <v>10</v>
      </c>
      <c r="E66" s="41"/>
      <c r="F66" s="53"/>
      <c r="G66" s="53"/>
      <c r="H66" s="53"/>
      <c r="I66" s="53"/>
      <c r="J66" s="53">
        <v>10</v>
      </c>
      <c r="K66" s="53"/>
      <c r="L66" s="53">
        <v>10</v>
      </c>
      <c r="M66" s="53"/>
      <c r="N66" s="53"/>
      <c r="O66" s="53"/>
      <c r="P66" s="53"/>
    </row>
    <row r="67" spans="1:16">
      <c r="A67" s="43" t="s">
        <v>67</v>
      </c>
      <c r="B67" s="43"/>
      <c r="C67" s="43"/>
      <c r="D67" s="41">
        <v>11</v>
      </c>
      <c r="E67" s="41"/>
      <c r="F67" s="53"/>
      <c r="G67" s="53"/>
      <c r="H67" s="53"/>
      <c r="I67" s="53"/>
      <c r="J67" s="53">
        <v>11</v>
      </c>
      <c r="K67" s="53"/>
      <c r="L67" s="53">
        <v>11</v>
      </c>
      <c r="M67" s="53"/>
      <c r="N67" s="53"/>
      <c r="O67" s="53"/>
      <c r="P67" s="53"/>
    </row>
    <row r="68" spans="1:16">
      <c r="A68" s="43" t="s">
        <v>69</v>
      </c>
      <c r="B68" s="43"/>
      <c r="C68" s="43"/>
      <c r="D68" s="41">
        <v>12</v>
      </c>
      <c r="E68" s="41"/>
      <c r="F68" s="53"/>
      <c r="G68" s="53"/>
      <c r="H68" s="53"/>
      <c r="I68" s="53"/>
      <c r="J68" s="53">
        <v>12</v>
      </c>
      <c r="K68" s="53"/>
      <c r="L68" s="53">
        <v>12</v>
      </c>
      <c r="M68" s="53"/>
      <c r="N68" s="53"/>
      <c r="O68" s="53"/>
      <c r="P68" s="53"/>
    </row>
    <row r="69" spans="1:16">
      <c r="A69" s="43" t="s">
        <v>70</v>
      </c>
      <c r="B69" s="43"/>
      <c r="C69" s="43"/>
      <c r="D69" s="41">
        <v>13</v>
      </c>
      <c r="E69" s="41"/>
      <c r="F69" s="53"/>
      <c r="G69" s="53"/>
      <c r="H69" s="53"/>
      <c r="I69" s="53"/>
      <c r="J69" s="53"/>
      <c r="K69" s="53"/>
      <c r="L69" s="53">
        <v>13</v>
      </c>
      <c r="M69" s="53"/>
      <c r="N69" s="53"/>
      <c r="O69" s="53"/>
      <c r="P69" s="53"/>
    </row>
    <row r="70" spans="1:16">
      <c r="A70" s="43" t="s">
        <v>71</v>
      </c>
      <c r="B70" s="43"/>
      <c r="C70" s="43"/>
      <c r="D70" s="41">
        <v>14</v>
      </c>
      <c r="E70" s="41"/>
      <c r="F70" s="53"/>
      <c r="G70" s="53"/>
      <c r="H70" s="53"/>
      <c r="I70" s="53"/>
      <c r="J70" s="53"/>
      <c r="K70" s="53"/>
      <c r="L70" s="53">
        <v>14</v>
      </c>
      <c r="M70" s="53"/>
      <c r="N70" s="53"/>
      <c r="O70" s="53"/>
      <c r="P70" s="53"/>
    </row>
    <row r="71" spans="1:16">
      <c r="A71" s="43" t="s">
        <v>72</v>
      </c>
      <c r="B71" s="43"/>
      <c r="C71" s="43"/>
      <c r="D71" s="41">
        <v>15</v>
      </c>
      <c r="E71" s="41"/>
      <c r="F71" s="53"/>
      <c r="G71" s="53"/>
      <c r="H71" s="53"/>
      <c r="I71" s="53"/>
      <c r="J71" s="53"/>
      <c r="K71" s="53"/>
      <c r="L71" s="53">
        <v>15</v>
      </c>
      <c r="M71" s="53"/>
      <c r="N71" s="53"/>
      <c r="O71" s="53"/>
      <c r="P71" s="53"/>
    </row>
    <row r="72" spans="1:16">
      <c r="A72" s="43" t="s">
        <v>73</v>
      </c>
      <c r="B72" s="43"/>
      <c r="C72" s="43"/>
      <c r="D72" s="41">
        <v>16</v>
      </c>
      <c r="E72" s="41"/>
      <c r="F72" s="53"/>
      <c r="G72" s="53"/>
      <c r="H72" s="53"/>
      <c r="I72" s="53"/>
      <c r="J72" s="53"/>
      <c r="K72" s="53"/>
      <c r="L72" s="53">
        <v>16</v>
      </c>
      <c r="M72" s="53"/>
      <c r="N72" s="53"/>
      <c r="O72" s="53"/>
      <c r="P72" s="53"/>
    </row>
    <row r="73" spans="1:16">
      <c r="A73" s="43" t="s">
        <v>74</v>
      </c>
      <c r="B73" s="43"/>
      <c r="C73" s="43"/>
      <c r="D73" s="41">
        <v>17</v>
      </c>
      <c r="E73" s="41"/>
      <c r="F73" s="53"/>
      <c r="G73" s="53"/>
      <c r="H73" s="53"/>
      <c r="I73" s="53"/>
      <c r="J73" s="53"/>
      <c r="K73" s="53"/>
      <c r="L73" s="53">
        <v>17</v>
      </c>
      <c r="M73" s="53"/>
      <c r="N73" s="53"/>
      <c r="O73" s="53"/>
      <c r="P73" s="53"/>
    </row>
    <row r="74" spans="1:16">
      <c r="A74" s="43" t="s">
        <v>75</v>
      </c>
      <c r="B74" s="43"/>
      <c r="C74" s="43"/>
      <c r="D74" s="41">
        <v>18</v>
      </c>
      <c r="E74" s="41"/>
      <c r="F74" s="53"/>
      <c r="G74" s="53"/>
      <c r="H74" s="53"/>
      <c r="I74" s="53"/>
      <c r="J74" s="53"/>
      <c r="K74" s="53"/>
      <c r="L74" s="53">
        <v>18</v>
      </c>
      <c r="M74" s="53"/>
      <c r="N74" s="53"/>
      <c r="O74" s="53"/>
      <c r="P74" s="53"/>
    </row>
    <row r="75" spans="1:16">
      <c r="A75" s="43" t="s">
        <v>76</v>
      </c>
      <c r="B75" s="43"/>
      <c r="C75" s="43"/>
      <c r="D75" s="41">
        <v>19</v>
      </c>
      <c r="E75" s="41"/>
      <c r="F75" s="53"/>
      <c r="G75" s="53"/>
      <c r="H75" s="53"/>
      <c r="I75" s="53"/>
      <c r="J75" s="53"/>
      <c r="K75" s="53"/>
      <c r="L75" s="53">
        <v>19</v>
      </c>
      <c r="M75" s="53"/>
      <c r="N75" s="53"/>
      <c r="O75" s="53"/>
      <c r="P75" s="53"/>
    </row>
    <row r="76" spans="1:16">
      <c r="A76" s="43" t="s">
        <v>77</v>
      </c>
      <c r="B76" s="43"/>
      <c r="C76" s="43"/>
      <c r="D76" s="41">
        <v>20</v>
      </c>
      <c r="E76" s="41"/>
      <c r="F76" s="53"/>
      <c r="G76" s="53"/>
      <c r="H76" s="53"/>
      <c r="I76" s="53"/>
      <c r="J76" s="53"/>
      <c r="K76" s="53"/>
      <c r="L76" s="53">
        <v>20</v>
      </c>
      <c r="M76" s="53"/>
      <c r="N76" s="53"/>
      <c r="O76" s="53"/>
      <c r="P76" s="53"/>
    </row>
    <row r="77" spans="1:16">
      <c r="A77" s="43" t="s">
        <v>78</v>
      </c>
      <c r="B77" s="43"/>
      <c r="C77" s="43"/>
      <c r="D77" s="41">
        <v>21</v>
      </c>
      <c r="E77" s="41"/>
      <c r="F77" s="53"/>
      <c r="G77" s="53"/>
      <c r="H77" s="53"/>
      <c r="I77" s="53"/>
      <c r="J77" s="53"/>
      <c r="K77" s="53"/>
      <c r="L77" s="53">
        <v>21</v>
      </c>
      <c r="M77" s="53"/>
      <c r="N77" s="53"/>
      <c r="O77" s="53"/>
      <c r="P77" s="53"/>
    </row>
    <row r="78" spans="1:16">
      <c r="A78" s="43" t="s">
        <v>79</v>
      </c>
      <c r="B78" s="43"/>
      <c r="C78" s="43"/>
      <c r="D78" s="41">
        <v>22</v>
      </c>
      <c r="E78" s="41"/>
      <c r="F78" s="53"/>
      <c r="G78" s="53"/>
      <c r="H78" s="53"/>
      <c r="I78" s="53"/>
      <c r="J78" s="53"/>
      <c r="K78" s="53"/>
      <c r="L78" s="53">
        <v>22</v>
      </c>
      <c r="M78" s="53"/>
      <c r="N78" s="53"/>
      <c r="O78" s="53"/>
      <c r="P78" s="53"/>
    </row>
    <row r="79" spans="1:16">
      <c r="A79" s="43" t="s">
        <v>80</v>
      </c>
      <c r="B79" s="43"/>
      <c r="C79" s="43"/>
      <c r="D79" s="41">
        <v>23</v>
      </c>
      <c r="E79" s="41"/>
      <c r="F79" s="53"/>
      <c r="G79" s="53"/>
      <c r="H79" s="53"/>
      <c r="I79" s="53"/>
      <c r="J79" s="53"/>
      <c r="K79" s="53"/>
      <c r="L79" s="53">
        <v>23</v>
      </c>
      <c r="M79" s="53"/>
      <c r="N79" s="53"/>
      <c r="O79" s="53"/>
      <c r="P79" s="53"/>
    </row>
    <row r="80" spans="1:16">
      <c r="A80" s="43" t="s">
        <v>81</v>
      </c>
      <c r="B80" s="43"/>
      <c r="C80" s="43"/>
      <c r="D80" s="41">
        <v>24</v>
      </c>
      <c r="E80" s="41"/>
      <c r="F80" s="53"/>
      <c r="G80" s="53"/>
      <c r="H80" s="53"/>
      <c r="I80" s="53"/>
      <c r="J80" s="53"/>
      <c r="K80" s="53"/>
      <c r="L80" s="53">
        <v>24</v>
      </c>
      <c r="M80" s="53"/>
      <c r="N80" s="53"/>
      <c r="O80" s="53"/>
      <c r="P80" s="53"/>
    </row>
    <row r="81" spans="1:17">
      <c r="A81" s="43" t="s">
        <v>82</v>
      </c>
      <c r="B81" s="43"/>
      <c r="C81" s="43"/>
      <c r="D81" s="41">
        <v>25</v>
      </c>
      <c r="E81" s="41"/>
      <c r="F81" s="53"/>
      <c r="G81" s="53"/>
      <c r="H81" s="53"/>
      <c r="I81" s="53"/>
      <c r="J81" s="53"/>
      <c r="K81" s="53"/>
      <c r="L81" s="53">
        <v>25</v>
      </c>
      <c r="M81" s="53"/>
      <c r="N81" s="53"/>
      <c r="O81" s="53"/>
      <c r="P81" s="53"/>
    </row>
    <row r="82" spans="1:17">
      <c r="A82" s="43" t="s">
        <v>83</v>
      </c>
      <c r="B82" s="43"/>
      <c r="C82" s="43"/>
      <c r="D82" s="41">
        <v>26</v>
      </c>
      <c r="E82" s="41"/>
      <c r="F82" s="53"/>
      <c r="G82" s="53"/>
      <c r="H82" s="53"/>
      <c r="I82" s="53"/>
      <c r="J82" s="53"/>
      <c r="K82" s="53"/>
      <c r="L82" s="53">
        <v>26</v>
      </c>
      <c r="M82" s="53"/>
      <c r="N82" s="53"/>
      <c r="O82" s="53"/>
      <c r="P82" s="53"/>
    </row>
    <row r="83" spans="1:17">
      <c r="A83" s="43" t="s">
        <v>84</v>
      </c>
      <c r="B83" s="43"/>
      <c r="C83" s="43"/>
      <c r="D83" s="41">
        <v>27</v>
      </c>
      <c r="E83" s="41"/>
      <c r="F83" s="53"/>
      <c r="G83" s="53"/>
      <c r="H83" s="53"/>
      <c r="I83" s="53"/>
      <c r="J83" s="53"/>
      <c r="K83" s="53"/>
      <c r="L83" s="53">
        <v>27</v>
      </c>
      <c r="M83" s="53"/>
      <c r="N83" s="53"/>
      <c r="O83" s="53"/>
      <c r="P83" s="53"/>
    </row>
    <row r="84" spans="1:17">
      <c r="A84" s="43" t="s">
        <v>85</v>
      </c>
      <c r="B84" s="43"/>
      <c r="C84" s="43"/>
      <c r="D84" s="41">
        <v>28</v>
      </c>
      <c r="E84" s="41"/>
      <c r="F84" s="53"/>
      <c r="G84" s="53"/>
      <c r="H84" s="53"/>
      <c r="I84" s="53"/>
      <c r="J84" s="53"/>
      <c r="K84" s="53"/>
      <c r="L84" s="53">
        <v>28</v>
      </c>
      <c r="M84" s="53"/>
      <c r="N84" s="53"/>
      <c r="O84" s="53"/>
      <c r="P84" s="53"/>
    </row>
    <row r="85" spans="1:17">
      <c r="A85" s="43" t="s">
        <v>86</v>
      </c>
      <c r="B85" s="43"/>
      <c r="C85" s="43"/>
      <c r="D85" s="41">
        <v>29</v>
      </c>
      <c r="E85" s="41"/>
      <c r="F85" s="53"/>
      <c r="G85" s="53"/>
      <c r="H85" s="53"/>
      <c r="I85" s="53"/>
      <c r="J85" s="53"/>
      <c r="K85" s="53"/>
      <c r="L85" s="53">
        <v>29</v>
      </c>
      <c r="M85" s="53"/>
      <c r="N85" s="53"/>
      <c r="O85" s="53"/>
      <c r="P85" s="53"/>
    </row>
    <row r="86" spans="1:17">
      <c r="A86" s="43" t="s">
        <v>87</v>
      </c>
      <c r="B86" s="43"/>
      <c r="C86" s="43"/>
      <c r="D86" s="41">
        <v>30</v>
      </c>
      <c r="E86" s="41"/>
      <c r="F86" s="53"/>
      <c r="G86" s="53"/>
      <c r="H86" s="53"/>
      <c r="I86" s="53"/>
      <c r="J86" s="53"/>
      <c r="K86" s="53"/>
      <c r="L86" s="53">
        <v>30</v>
      </c>
      <c r="M86" s="53"/>
      <c r="N86" s="53"/>
      <c r="O86" s="53"/>
      <c r="P86" s="53"/>
    </row>
    <row r="87" spans="1:17">
      <c r="A87" s="43" t="s">
        <v>88</v>
      </c>
      <c r="B87" s="43"/>
      <c r="C87" s="43"/>
      <c r="D87" s="41">
        <v>31</v>
      </c>
      <c r="E87" s="41"/>
      <c r="F87" s="53"/>
      <c r="G87" s="53"/>
      <c r="H87" s="53"/>
      <c r="I87" s="53"/>
      <c r="J87" s="53"/>
      <c r="K87" s="53"/>
      <c r="L87" s="53">
        <v>31</v>
      </c>
      <c r="M87" s="53"/>
      <c r="N87" s="53"/>
      <c r="O87" s="53"/>
      <c r="P87" s="53"/>
    </row>
    <row r="88" spans="1:17">
      <c r="A88" s="43" t="s">
        <v>89</v>
      </c>
      <c r="B88" s="43"/>
      <c r="C88" s="43"/>
      <c r="D88" s="41">
        <v>32</v>
      </c>
      <c r="E88" s="41"/>
      <c r="F88" s="53"/>
      <c r="G88" s="53"/>
      <c r="H88" s="53"/>
      <c r="I88" s="53"/>
      <c r="J88" s="53"/>
      <c r="K88" s="53"/>
      <c r="L88" s="53"/>
      <c r="M88" s="53"/>
      <c r="N88" s="53"/>
      <c r="O88" s="53"/>
      <c r="P88" s="53"/>
      <c r="Q88" s="53"/>
    </row>
    <row r="89" spans="1:17">
      <c r="A89" s="43" t="s">
        <v>90</v>
      </c>
      <c r="B89" s="43"/>
      <c r="C89" s="43"/>
      <c r="D89" s="41">
        <v>33</v>
      </c>
      <c r="E89" s="41"/>
      <c r="F89" s="53"/>
      <c r="G89" s="53"/>
      <c r="H89" s="53"/>
      <c r="I89" s="53"/>
      <c r="J89" s="53"/>
      <c r="K89" s="53"/>
      <c r="L89" s="53"/>
      <c r="M89" s="53"/>
      <c r="N89" s="53"/>
      <c r="O89" s="53"/>
      <c r="P89" s="53"/>
      <c r="Q89" s="53"/>
    </row>
    <row r="90" spans="1:17">
      <c r="A90" s="43" t="s">
        <v>91</v>
      </c>
      <c r="B90" s="43"/>
      <c r="C90" s="43"/>
      <c r="D90" s="41">
        <v>34</v>
      </c>
      <c r="E90" s="41"/>
      <c r="F90" s="53"/>
      <c r="G90" s="53"/>
      <c r="H90" s="53"/>
      <c r="I90" s="53"/>
      <c r="J90" s="53"/>
      <c r="K90" s="53"/>
      <c r="L90" s="53"/>
      <c r="M90" s="53"/>
      <c r="N90" s="53"/>
      <c r="O90" s="53"/>
      <c r="P90" s="53"/>
      <c r="Q90" s="53"/>
    </row>
    <row r="91" spans="1:17">
      <c r="A91" s="43" t="s">
        <v>92</v>
      </c>
      <c r="B91" s="43"/>
      <c r="C91" s="43"/>
      <c r="D91" s="41">
        <v>35</v>
      </c>
      <c r="E91" s="41"/>
      <c r="F91" s="53"/>
      <c r="G91" s="53"/>
      <c r="H91" s="53"/>
      <c r="I91" s="53"/>
      <c r="J91" s="53"/>
      <c r="K91" s="53"/>
      <c r="L91" s="53"/>
      <c r="M91" s="53"/>
      <c r="N91" s="53"/>
      <c r="O91" s="53"/>
      <c r="P91" s="53"/>
      <c r="Q91" s="53"/>
    </row>
    <row r="92" spans="1:17">
      <c r="A92" s="43" t="s">
        <v>93</v>
      </c>
      <c r="B92" s="43"/>
      <c r="C92" s="43"/>
      <c r="D92" s="41">
        <v>36</v>
      </c>
      <c r="E92" s="41"/>
      <c r="F92" s="53"/>
      <c r="G92" s="53"/>
      <c r="H92" s="53"/>
      <c r="I92" s="53"/>
      <c r="J92" s="53"/>
      <c r="K92" s="53"/>
      <c r="L92" s="53"/>
      <c r="M92" s="53"/>
      <c r="N92" s="53"/>
      <c r="O92" s="53"/>
      <c r="P92" s="53"/>
      <c r="Q92" s="53"/>
    </row>
    <row r="93" spans="1:17">
      <c r="A93" s="43" t="s">
        <v>94</v>
      </c>
      <c r="B93" s="43"/>
      <c r="C93" s="43"/>
      <c r="D93" s="41">
        <v>37</v>
      </c>
      <c r="E93" s="41"/>
      <c r="F93" s="53"/>
      <c r="G93" s="53"/>
      <c r="H93" s="53"/>
      <c r="I93" s="53"/>
      <c r="J93" s="53"/>
      <c r="K93" s="53"/>
      <c r="L93" s="53"/>
      <c r="M93" s="53"/>
      <c r="N93" s="53"/>
      <c r="O93" s="53"/>
      <c r="P93" s="53"/>
      <c r="Q93" s="53"/>
    </row>
    <row r="94" spans="1:17">
      <c r="A94" s="43" t="s">
        <v>95</v>
      </c>
      <c r="B94" s="43"/>
      <c r="C94" s="43"/>
      <c r="D94" s="41">
        <v>38</v>
      </c>
      <c r="E94" s="41"/>
      <c r="F94" s="53"/>
      <c r="G94" s="53"/>
      <c r="H94" s="53"/>
      <c r="I94" s="53"/>
      <c r="J94" s="53"/>
      <c r="K94" s="53"/>
      <c r="L94" s="53"/>
      <c r="M94" s="53"/>
      <c r="N94" s="53"/>
      <c r="O94" s="53"/>
      <c r="P94" s="53"/>
      <c r="Q94" s="53"/>
    </row>
    <row r="95" spans="1:17">
      <c r="A95" s="43" t="s">
        <v>96</v>
      </c>
      <c r="B95" s="43"/>
      <c r="C95" s="43"/>
      <c r="D95" s="41">
        <v>39</v>
      </c>
      <c r="E95" s="41"/>
      <c r="F95" s="53"/>
      <c r="G95" s="53"/>
      <c r="H95" s="53"/>
      <c r="I95" s="53"/>
      <c r="J95" s="53"/>
      <c r="K95" s="53"/>
      <c r="L95" s="53"/>
      <c r="M95" s="53"/>
      <c r="N95" s="53"/>
      <c r="O95" s="53"/>
      <c r="P95" s="53"/>
      <c r="Q95" s="53"/>
    </row>
    <row r="96" spans="1:17">
      <c r="A96" s="43" t="s">
        <v>97</v>
      </c>
      <c r="B96" s="43"/>
      <c r="C96" s="43"/>
      <c r="D96" s="41">
        <v>40</v>
      </c>
      <c r="E96" s="41"/>
      <c r="F96" s="53"/>
      <c r="G96" s="53"/>
      <c r="H96" s="53"/>
      <c r="I96" s="53"/>
      <c r="J96" s="53"/>
      <c r="K96" s="53"/>
      <c r="L96" s="53"/>
      <c r="M96" s="53"/>
      <c r="N96" s="53"/>
      <c r="O96" s="53"/>
      <c r="P96" s="53"/>
      <c r="Q96" s="53"/>
    </row>
    <row r="97" spans="1:24">
      <c r="A97" s="43" t="s">
        <v>98</v>
      </c>
      <c r="B97" s="43"/>
      <c r="C97" s="43"/>
      <c r="D97" s="41">
        <v>41</v>
      </c>
      <c r="E97" s="41"/>
      <c r="F97" s="53"/>
      <c r="G97" s="53"/>
      <c r="H97" s="53"/>
      <c r="I97" s="53"/>
      <c r="J97" s="53"/>
      <c r="K97" s="53"/>
      <c r="L97" s="53"/>
      <c r="M97" s="53"/>
      <c r="N97" s="53"/>
      <c r="O97" s="53"/>
      <c r="P97" s="53"/>
      <c r="Q97" s="53"/>
    </row>
    <row r="98" spans="1:24">
      <c r="A98" s="43" t="s">
        <v>99</v>
      </c>
      <c r="B98" s="43"/>
      <c r="C98" s="43"/>
      <c r="D98" s="41">
        <v>42</v>
      </c>
      <c r="E98" s="41"/>
      <c r="F98" s="53"/>
      <c r="G98" s="53"/>
      <c r="H98" s="53"/>
      <c r="I98" s="53"/>
      <c r="J98" s="53"/>
      <c r="K98" s="53"/>
      <c r="L98" s="53"/>
      <c r="M98" s="53"/>
      <c r="N98" s="53"/>
      <c r="O98" s="53"/>
      <c r="P98" s="53"/>
      <c r="Q98" s="53"/>
    </row>
    <row r="99" spans="1:24">
      <c r="A99" s="43" t="s">
        <v>100</v>
      </c>
      <c r="B99" s="43"/>
      <c r="C99" s="43"/>
      <c r="D99" s="41">
        <v>43</v>
      </c>
      <c r="E99" s="41"/>
      <c r="F99" s="53"/>
      <c r="G99" s="53"/>
      <c r="H99" s="53"/>
      <c r="I99" s="53"/>
      <c r="J99" s="53"/>
      <c r="K99" s="53"/>
      <c r="L99" s="53"/>
      <c r="M99" s="53"/>
      <c r="N99" s="53"/>
      <c r="O99" s="53"/>
      <c r="P99" s="53"/>
      <c r="Q99" s="53"/>
    </row>
    <row r="100" spans="1:24">
      <c r="A100" s="43" t="s">
        <v>101</v>
      </c>
      <c r="B100" s="43"/>
      <c r="C100" s="43"/>
      <c r="D100" s="41">
        <v>44</v>
      </c>
      <c r="E100" s="41"/>
      <c r="F100" s="53"/>
      <c r="G100" s="53"/>
      <c r="H100" s="53"/>
      <c r="I100" s="53"/>
      <c r="J100" s="53"/>
      <c r="K100" s="53"/>
      <c r="L100" s="53"/>
      <c r="M100" s="53"/>
      <c r="N100" s="53"/>
      <c r="O100" s="53"/>
      <c r="P100" s="53"/>
      <c r="Q100" s="53"/>
    </row>
    <row r="101" spans="1:24">
      <c r="A101" s="43" t="s">
        <v>102</v>
      </c>
      <c r="B101" s="43"/>
      <c r="C101" s="43"/>
      <c r="D101" s="41">
        <v>45</v>
      </c>
      <c r="E101" s="41"/>
      <c r="F101" s="53"/>
      <c r="G101" s="53"/>
      <c r="H101" s="53"/>
      <c r="I101" s="53"/>
      <c r="J101" s="53"/>
      <c r="K101" s="53"/>
      <c r="L101" s="53"/>
      <c r="M101" s="53"/>
      <c r="N101" s="53"/>
      <c r="O101" s="53"/>
      <c r="P101" s="53"/>
      <c r="Q101" s="53"/>
    </row>
    <row r="102" spans="1:24">
      <c r="A102" s="43" t="s">
        <v>103</v>
      </c>
      <c r="B102" s="43"/>
      <c r="C102" s="43"/>
      <c r="D102" s="41">
        <v>46</v>
      </c>
      <c r="E102" s="41"/>
      <c r="F102" s="53"/>
      <c r="G102" s="53"/>
      <c r="H102" s="53"/>
      <c r="I102" s="53"/>
      <c r="J102" s="53"/>
      <c r="K102" s="53"/>
      <c r="L102" s="53"/>
      <c r="M102" s="53"/>
      <c r="N102" s="53"/>
      <c r="O102" s="53"/>
      <c r="P102" s="53"/>
      <c r="Q102" s="53"/>
    </row>
    <row r="103" spans="1:24">
      <c r="A103" s="43" t="s">
        <v>104</v>
      </c>
      <c r="B103" s="43"/>
      <c r="C103" s="43"/>
      <c r="D103" s="41">
        <v>47</v>
      </c>
      <c r="E103" s="41"/>
      <c r="F103" s="53"/>
      <c r="G103" s="53"/>
      <c r="H103" s="53"/>
      <c r="I103" s="53"/>
      <c r="J103" s="53"/>
      <c r="K103" s="53"/>
      <c r="L103" s="53"/>
      <c r="M103" s="53"/>
      <c r="N103" s="53"/>
      <c r="O103" s="53"/>
      <c r="P103" s="53"/>
      <c r="Q103" s="53"/>
    </row>
    <row r="105" spans="1:24" ht="22.5" customHeight="1">
      <c r="R105" s="54" t="s">
        <v>160</v>
      </c>
      <c r="S105" s="54"/>
      <c r="T105" s="54"/>
      <c r="U105" s="54"/>
      <c r="V105" s="54"/>
      <c r="W105" s="54"/>
      <c r="X105" s="54"/>
    </row>
    <row r="106" spans="1:24" ht="22.5" customHeight="1">
      <c r="R106" s="105" t="s">
        <v>161</v>
      </c>
      <c r="S106" s="105" t="s">
        <v>163</v>
      </c>
      <c r="T106" s="105" t="s">
        <v>113</v>
      </c>
      <c r="U106" s="106" t="s">
        <v>136</v>
      </c>
      <c r="V106" s="107" t="s">
        <v>126</v>
      </c>
      <c r="W106" s="108" t="s">
        <v>138</v>
      </c>
      <c r="X106" s="105" t="s">
        <v>139</v>
      </c>
    </row>
    <row r="107" spans="1:24" ht="22.5" customHeight="1">
      <c r="R107" s="59" t="str">
        <f>IF(B18="","",B18)</f>
        <v/>
      </c>
      <c r="S107" s="59" t="str">
        <f>IF(B17="","",B17)</f>
        <v/>
      </c>
      <c r="T107" s="59" t="str">
        <f>IF(E17="","",E17)</f>
        <v/>
      </c>
      <c r="U107" s="56" t="str">
        <f>IF(R107="","",D6)</f>
        <v/>
      </c>
      <c r="V107" s="57" t="s">
        <v>126</v>
      </c>
      <c r="W107" s="109" t="str">
        <f t="shared" ref="W107:W112" si="0">IF(R107="","",$G$6)</f>
        <v/>
      </c>
      <c r="X107" s="59" t="str">
        <f t="shared" ref="X107:X112" si="1">IF(R107="","",$C$14)</f>
        <v/>
      </c>
    </row>
    <row r="108" spans="1:24" ht="22.5" customHeight="1">
      <c r="R108" s="59" t="str">
        <f>IF(B20="","",B20)</f>
        <v/>
      </c>
      <c r="S108" s="59" t="str">
        <f>IF(B19="","",B19)</f>
        <v/>
      </c>
      <c r="T108" s="59" t="str">
        <f>IF(E19="","",E19)</f>
        <v/>
      </c>
      <c r="U108" s="56" t="str">
        <f>IF(R108="","",D6)</f>
        <v/>
      </c>
      <c r="V108" s="57" t="s">
        <v>174</v>
      </c>
      <c r="W108" s="109" t="str">
        <f t="shared" si="0"/>
        <v/>
      </c>
      <c r="X108" s="59" t="str">
        <f t="shared" si="1"/>
        <v/>
      </c>
    </row>
    <row r="109" spans="1:24" ht="22.5" customHeight="1">
      <c r="R109" s="59" t="str">
        <f>IF(B22="","",B22)</f>
        <v/>
      </c>
      <c r="S109" s="59" t="str">
        <f>IF(B21="","",B21)</f>
        <v/>
      </c>
      <c r="T109" s="59" t="str">
        <f>IF(E21="","",E21)</f>
        <v/>
      </c>
      <c r="U109" s="56" t="str">
        <f>IF(R109="","",D6)</f>
        <v/>
      </c>
      <c r="V109" s="57" t="s">
        <v>174</v>
      </c>
      <c r="W109" s="109" t="str">
        <f t="shared" si="0"/>
        <v/>
      </c>
      <c r="X109" s="59" t="str">
        <f t="shared" si="1"/>
        <v/>
      </c>
    </row>
    <row r="110" spans="1:24" ht="22.5" customHeight="1">
      <c r="R110" s="59" t="str">
        <f>IF(B24="","",B24)</f>
        <v/>
      </c>
      <c r="S110" s="59" t="str">
        <f>IF(B23="","",B23)</f>
        <v/>
      </c>
      <c r="T110" s="59" t="str">
        <f>IF(E23="","",E23)</f>
        <v/>
      </c>
      <c r="U110" s="56" t="str">
        <f>IF(R110="","",D6)</f>
        <v/>
      </c>
      <c r="V110" s="57" t="s">
        <v>174</v>
      </c>
      <c r="W110" s="109" t="str">
        <f t="shared" si="0"/>
        <v/>
      </c>
      <c r="X110" s="59" t="str">
        <f t="shared" si="1"/>
        <v/>
      </c>
    </row>
    <row r="111" spans="1:24" ht="22.5" customHeight="1">
      <c r="R111" s="59" t="str">
        <f>IF(B26="","",B26)</f>
        <v/>
      </c>
      <c r="S111" s="59" t="str">
        <f>IF(B25="","",B25)</f>
        <v/>
      </c>
      <c r="T111" s="59" t="str">
        <f>IF(E25="","",E25)</f>
        <v/>
      </c>
      <c r="U111" s="56" t="str">
        <f>IF(R111="","",D6)</f>
        <v/>
      </c>
      <c r="V111" s="57" t="s">
        <v>174</v>
      </c>
      <c r="W111" s="109" t="str">
        <f t="shared" si="0"/>
        <v/>
      </c>
      <c r="X111" s="59" t="str">
        <f t="shared" si="1"/>
        <v/>
      </c>
    </row>
    <row r="112" spans="1:24" ht="22.5" customHeight="1">
      <c r="R112" s="59" t="str">
        <f>IF(B28="","",B28)</f>
        <v/>
      </c>
      <c r="S112" s="59" t="str">
        <f>IF(B27="","",B27)</f>
        <v/>
      </c>
      <c r="T112" s="59" t="str">
        <f>IF(E27="","",E27)</f>
        <v/>
      </c>
      <c r="U112" s="56" t="str">
        <f>IF(R112="","",D6)</f>
        <v/>
      </c>
      <c r="V112" s="57" t="s">
        <v>174</v>
      </c>
      <c r="W112" s="109" t="str">
        <f t="shared" si="0"/>
        <v/>
      </c>
      <c r="X112" s="59" t="str">
        <f t="shared" si="1"/>
        <v/>
      </c>
    </row>
    <row r="113" spans="18:24">
      <c r="R113" s="54"/>
      <c r="S113" s="54"/>
      <c r="T113" s="54"/>
      <c r="U113" s="54"/>
      <c r="V113" s="54"/>
      <c r="W113" s="54"/>
      <c r="X113" s="54"/>
    </row>
    <row r="114" spans="18:24">
      <c r="R114" s="54"/>
      <c r="S114" s="54"/>
      <c r="T114" s="54"/>
      <c r="U114" s="54"/>
      <c r="V114" s="54"/>
      <c r="W114" s="54"/>
      <c r="X114" s="54"/>
    </row>
    <row r="115" spans="18:24">
      <c r="R115" s="54"/>
      <c r="S115" s="54"/>
      <c r="T115" s="54"/>
      <c r="U115" s="54"/>
      <c r="V115" s="54"/>
      <c r="W115" s="54"/>
      <c r="X115" s="54"/>
    </row>
    <row r="116" spans="18:24">
      <c r="R116" s="54"/>
      <c r="S116" s="54"/>
      <c r="T116" s="54"/>
      <c r="U116" s="54"/>
      <c r="V116" s="54"/>
      <c r="W116" s="54"/>
      <c r="X116" s="54"/>
    </row>
    <row r="117" spans="18:24">
      <c r="R117" s="54"/>
      <c r="S117" s="54"/>
      <c r="T117" s="54"/>
      <c r="U117" s="54"/>
      <c r="V117" s="54"/>
      <c r="W117" s="54"/>
      <c r="X117" s="54"/>
    </row>
  </sheetData>
  <protectedRanges>
    <protectedRange sqref="M17:M28" name="範囲1"/>
  </protectedRanges>
  <mergeCells count="100">
    <mergeCell ref="A27:A28"/>
    <mergeCell ref="B27:D27"/>
    <mergeCell ref="E27:E28"/>
    <mergeCell ref="F27:F28"/>
    <mergeCell ref="G27:G28"/>
    <mergeCell ref="B28:D28"/>
    <mergeCell ref="B36:Q36"/>
    <mergeCell ref="B30:Q30"/>
    <mergeCell ref="B31:Q31"/>
    <mergeCell ref="B32:Q32"/>
    <mergeCell ref="B33:Q33"/>
    <mergeCell ref="B34:Q34"/>
    <mergeCell ref="B35:Q35"/>
    <mergeCell ref="F25:F26"/>
    <mergeCell ref="G25:G26"/>
    <mergeCell ref="B26:D26"/>
    <mergeCell ref="A23:A24"/>
    <mergeCell ref="B23:D23"/>
    <mergeCell ref="E23:E24"/>
    <mergeCell ref="F23:F24"/>
    <mergeCell ref="G23:G24"/>
    <mergeCell ref="B24:D24"/>
    <mergeCell ref="A15:A16"/>
    <mergeCell ref="B15:D15"/>
    <mergeCell ref="A25:A26"/>
    <mergeCell ref="B25:D25"/>
    <mergeCell ref="E25:E26"/>
    <mergeCell ref="A17:A18"/>
    <mergeCell ref="B17:D17"/>
    <mergeCell ref="E17:E18"/>
    <mergeCell ref="E21:E22"/>
    <mergeCell ref="A19:A20"/>
    <mergeCell ref="B19:D19"/>
    <mergeCell ref="E19:E20"/>
    <mergeCell ref="F19:F20"/>
    <mergeCell ref="G19:G20"/>
    <mergeCell ref="B20:D20"/>
    <mergeCell ref="F21:F22"/>
    <mergeCell ref="G21:G22"/>
    <mergeCell ref="B22:D22"/>
    <mergeCell ref="H15:L16"/>
    <mergeCell ref="B16:D16"/>
    <mergeCell ref="F17:F18"/>
    <mergeCell ref="G17:G18"/>
    <mergeCell ref="B18:D18"/>
    <mergeCell ref="A9:B9"/>
    <mergeCell ref="C9:G9"/>
    <mergeCell ref="H9:J9"/>
    <mergeCell ref="K9:Q9"/>
    <mergeCell ref="H14:L14"/>
    <mergeCell ref="M14:N14"/>
    <mergeCell ref="O14:Q14"/>
    <mergeCell ref="A13:B13"/>
    <mergeCell ref="C13:G13"/>
    <mergeCell ref="H13:L13"/>
    <mergeCell ref="M13:N13"/>
    <mergeCell ref="O13:Q13"/>
    <mergeCell ref="H11:L11"/>
    <mergeCell ref="M11:Q11"/>
    <mergeCell ref="A12:B12"/>
    <mergeCell ref="C12:G12"/>
    <mergeCell ref="A10:B10"/>
    <mergeCell ref="C10:G10"/>
    <mergeCell ref="H10:J10"/>
    <mergeCell ref="K10:Q10"/>
    <mergeCell ref="M25:Q26"/>
    <mergeCell ref="H12:L12"/>
    <mergeCell ref="M12:Q12"/>
    <mergeCell ref="E15:E16"/>
    <mergeCell ref="F15:F16"/>
    <mergeCell ref="G15:G16"/>
    <mergeCell ref="A11:B11"/>
    <mergeCell ref="C11:G11"/>
    <mergeCell ref="A14:B14"/>
    <mergeCell ref="C14:G14"/>
    <mergeCell ref="A21:A22"/>
    <mergeCell ref="B21:D21"/>
    <mergeCell ref="M27:Q28"/>
    <mergeCell ref="M15:Q16"/>
    <mergeCell ref="M17:Q18"/>
    <mergeCell ref="M19:Q20"/>
    <mergeCell ref="M21:Q22"/>
    <mergeCell ref="M23:Q24"/>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s>
  <phoneticPr fontId="1"/>
  <dataValidations count="8">
    <dataValidation type="list" imeMode="off" allowBlank="1" showInputMessage="1" showErrorMessage="1" sqref="UYJ98306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VIF983068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VSB983068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H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H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H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H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H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H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H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H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H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H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H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H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H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H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H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WBX983068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WLT983068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WVP98306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formula1>$H$58:$H$61</formula1>
    </dataValidation>
    <dataValidation type="list" allowBlank="1" showInputMessage="1" showErrorMessage="1" sqref="F17:F28 IX17:IX28 ST17:ST28 ACP17:ACP28 AML17:AML28 AWH17:AWH28 BGD17:BGD28 BPZ17:BPZ28 BZV17:BZV28 CJR17:CJR28 CTN17:CTN28 DDJ17:DDJ28 DNF17:DNF28 DXB17:DXB28 EGX17:EGX28 EQT17:EQT28 FAP17:FAP28 FKL17:FKL28 FUH17:FUH28 GED17:GED28 GNZ17:GNZ28 GXV17:GXV28 HHR17:HHR28 HRN17:HRN28 IBJ17:IBJ28 ILF17:ILF28 IVB17:IVB28 JEX17:JEX28 JOT17:JOT28 JYP17:JYP28 KIL17:KIL28 KSH17:KSH28 LCD17:LCD28 LLZ17:LLZ28 LVV17:LVV28 MFR17:MFR28 MPN17:MPN28 MZJ17:MZJ28 NJF17:NJF28 NTB17:NTB28 OCX17:OCX28 OMT17:OMT28 OWP17:OWP28 PGL17:PGL28 PQH17:PQH28 QAD17:QAD28 QJZ17:QJZ28 QTV17:QTV28 RDR17:RDR28 RNN17:RNN28 RXJ17:RXJ28 SHF17:SHF28 SRB17:SRB28 TAX17:TAX28 TKT17:TKT28 TUP17:TUP28 UEL17:UEL28 UOH17:UOH28 UYD17:UYD28 VHZ17:VHZ28 VRV17:VRV28 WBR17:WBR28 WLN17:WLN28 WVJ17:WVJ28 F65553:F65564 JB65553:JB65564 SX65553:SX65564 ACT65553:ACT65564 AMP65553:AMP65564 AWL65553:AWL65564 BGH65553:BGH65564 BQD65553:BQD65564 BZZ65553:BZZ65564 CJV65553:CJV65564 CTR65553:CTR65564 DDN65553:DDN65564 DNJ65553:DNJ65564 DXF65553:DXF65564 EHB65553:EHB65564 EQX65553:EQX65564 FAT65553:FAT65564 FKP65553:FKP65564 FUL65553:FUL65564 GEH65553:GEH65564 GOD65553:GOD65564 GXZ65553:GXZ65564 HHV65553:HHV65564 HRR65553:HRR65564 IBN65553:IBN65564 ILJ65553:ILJ65564 IVF65553:IVF65564 JFB65553:JFB65564 JOX65553:JOX65564 JYT65553:JYT65564 KIP65553:KIP65564 KSL65553:KSL65564 LCH65553:LCH65564 LMD65553:LMD65564 LVZ65553:LVZ65564 MFV65553:MFV65564 MPR65553:MPR65564 MZN65553:MZN65564 NJJ65553:NJJ65564 NTF65553:NTF65564 ODB65553:ODB65564 OMX65553:OMX65564 OWT65553:OWT65564 PGP65553:PGP65564 PQL65553:PQL65564 QAH65553:QAH65564 QKD65553:QKD65564 QTZ65553:QTZ65564 RDV65553:RDV65564 RNR65553:RNR65564 RXN65553:RXN65564 SHJ65553:SHJ65564 SRF65553:SRF65564 TBB65553:TBB65564 TKX65553:TKX65564 TUT65553:TUT65564 UEP65553:UEP65564 UOL65553:UOL65564 UYH65553:UYH65564 VID65553:VID65564 VRZ65553:VRZ65564 WBV65553:WBV65564 WLR65553:WLR65564 WVN65553:WVN65564 F131089:F131100 JB131089:JB131100 SX131089:SX131100 ACT131089:ACT131100 AMP131089:AMP131100 AWL131089:AWL131100 BGH131089:BGH131100 BQD131089:BQD131100 BZZ131089:BZZ131100 CJV131089:CJV131100 CTR131089:CTR131100 DDN131089:DDN131100 DNJ131089:DNJ131100 DXF131089:DXF131100 EHB131089:EHB131100 EQX131089:EQX131100 FAT131089:FAT131100 FKP131089:FKP131100 FUL131089:FUL131100 GEH131089:GEH131100 GOD131089:GOD131100 GXZ131089:GXZ131100 HHV131089:HHV131100 HRR131089:HRR131100 IBN131089:IBN131100 ILJ131089:ILJ131100 IVF131089:IVF131100 JFB131089:JFB131100 JOX131089:JOX131100 JYT131089:JYT131100 KIP131089:KIP131100 KSL131089:KSL131100 LCH131089:LCH131100 LMD131089:LMD131100 LVZ131089:LVZ131100 MFV131089:MFV131100 MPR131089:MPR131100 MZN131089:MZN131100 NJJ131089:NJJ131100 NTF131089:NTF131100 ODB131089:ODB131100 OMX131089:OMX131100 OWT131089:OWT131100 PGP131089:PGP131100 PQL131089:PQL131100 QAH131089:QAH131100 QKD131089:QKD131100 QTZ131089:QTZ131100 RDV131089:RDV131100 RNR131089:RNR131100 RXN131089:RXN131100 SHJ131089:SHJ131100 SRF131089:SRF131100 TBB131089:TBB131100 TKX131089:TKX131100 TUT131089:TUT131100 UEP131089:UEP131100 UOL131089:UOL131100 UYH131089:UYH131100 VID131089:VID131100 VRZ131089:VRZ131100 WBV131089:WBV131100 WLR131089:WLR131100 WVN131089:WVN131100 F196625:F196636 JB196625:JB196636 SX196625:SX196636 ACT196625:ACT196636 AMP196625:AMP196636 AWL196625:AWL196636 BGH196625:BGH196636 BQD196625:BQD196636 BZZ196625:BZZ196636 CJV196625:CJV196636 CTR196625:CTR196636 DDN196625:DDN196636 DNJ196625:DNJ196636 DXF196625:DXF196636 EHB196625:EHB196636 EQX196625:EQX196636 FAT196625:FAT196636 FKP196625:FKP196636 FUL196625:FUL196636 GEH196625:GEH196636 GOD196625:GOD196636 GXZ196625:GXZ196636 HHV196625:HHV196636 HRR196625:HRR196636 IBN196625:IBN196636 ILJ196625:ILJ196636 IVF196625:IVF196636 JFB196625:JFB196636 JOX196625:JOX196636 JYT196625:JYT196636 KIP196625:KIP196636 KSL196625:KSL196636 LCH196625:LCH196636 LMD196625:LMD196636 LVZ196625:LVZ196636 MFV196625:MFV196636 MPR196625:MPR196636 MZN196625:MZN196636 NJJ196625:NJJ196636 NTF196625:NTF196636 ODB196625:ODB196636 OMX196625:OMX196636 OWT196625:OWT196636 PGP196625:PGP196636 PQL196625:PQL196636 QAH196625:QAH196636 QKD196625:QKD196636 QTZ196625:QTZ196636 RDV196625:RDV196636 RNR196625:RNR196636 RXN196625:RXN196636 SHJ196625:SHJ196636 SRF196625:SRF196636 TBB196625:TBB196636 TKX196625:TKX196636 TUT196625:TUT196636 UEP196625:UEP196636 UOL196625:UOL196636 UYH196625:UYH196636 VID196625:VID196636 VRZ196625:VRZ196636 WBV196625:WBV196636 WLR196625:WLR196636 WVN196625:WVN196636 F262161:F262172 JB262161:JB262172 SX262161:SX262172 ACT262161:ACT262172 AMP262161:AMP262172 AWL262161:AWL262172 BGH262161:BGH262172 BQD262161:BQD262172 BZZ262161:BZZ262172 CJV262161:CJV262172 CTR262161:CTR262172 DDN262161:DDN262172 DNJ262161:DNJ262172 DXF262161:DXF262172 EHB262161:EHB262172 EQX262161:EQX262172 FAT262161:FAT262172 FKP262161:FKP262172 FUL262161:FUL262172 GEH262161:GEH262172 GOD262161:GOD262172 GXZ262161:GXZ262172 HHV262161:HHV262172 HRR262161:HRR262172 IBN262161:IBN262172 ILJ262161:ILJ262172 IVF262161:IVF262172 JFB262161:JFB262172 JOX262161:JOX262172 JYT262161:JYT262172 KIP262161:KIP262172 KSL262161:KSL262172 LCH262161:LCH262172 LMD262161:LMD262172 LVZ262161:LVZ262172 MFV262161:MFV262172 MPR262161:MPR262172 MZN262161:MZN262172 NJJ262161:NJJ262172 NTF262161:NTF262172 ODB262161:ODB262172 OMX262161:OMX262172 OWT262161:OWT262172 PGP262161:PGP262172 PQL262161:PQL262172 QAH262161:QAH262172 QKD262161:QKD262172 QTZ262161:QTZ262172 RDV262161:RDV262172 RNR262161:RNR262172 RXN262161:RXN262172 SHJ262161:SHJ262172 SRF262161:SRF262172 TBB262161:TBB262172 TKX262161:TKX262172 TUT262161:TUT262172 UEP262161:UEP262172 UOL262161:UOL262172 UYH262161:UYH262172 VID262161:VID262172 VRZ262161:VRZ262172 WBV262161:WBV262172 WLR262161:WLR262172 WVN262161:WVN262172 F327697:F327708 JB327697:JB327708 SX327697:SX327708 ACT327697:ACT327708 AMP327697:AMP327708 AWL327697:AWL327708 BGH327697:BGH327708 BQD327697:BQD327708 BZZ327697:BZZ327708 CJV327697:CJV327708 CTR327697:CTR327708 DDN327697:DDN327708 DNJ327697:DNJ327708 DXF327697:DXF327708 EHB327697:EHB327708 EQX327697:EQX327708 FAT327697:FAT327708 FKP327697:FKP327708 FUL327697:FUL327708 GEH327697:GEH327708 GOD327697:GOD327708 GXZ327697:GXZ327708 HHV327697:HHV327708 HRR327697:HRR327708 IBN327697:IBN327708 ILJ327697:ILJ327708 IVF327697:IVF327708 JFB327697:JFB327708 JOX327697:JOX327708 JYT327697:JYT327708 KIP327697:KIP327708 KSL327697:KSL327708 LCH327697:LCH327708 LMD327697:LMD327708 LVZ327697:LVZ327708 MFV327697:MFV327708 MPR327697:MPR327708 MZN327697:MZN327708 NJJ327697:NJJ327708 NTF327697:NTF327708 ODB327697:ODB327708 OMX327697:OMX327708 OWT327697:OWT327708 PGP327697:PGP327708 PQL327697:PQL327708 QAH327697:QAH327708 QKD327697:QKD327708 QTZ327697:QTZ327708 RDV327697:RDV327708 RNR327697:RNR327708 RXN327697:RXN327708 SHJ327697:SHJ327708 SRF327697:SRF327708 TBB327697:TBB327708 TKX327697:TKX327708 TUT327697:TUT327708 UEP327697:UEP327708 UOL327697:UOL327708 UYH327697:UYH327708 VID327697:VID327708 VRZ327697:VRZ327708 WBV327697:WBV327708 WLR327697:WLR327708 WVN327697:WVN327708 F393233:F393244 JB393233:JB393244 SX393233:SX393244 ACT393233:ACT393244 AMP393233:AMP393244 AWL393233:AWL393244 BGH393233:BGH393244 BQD393233:BQD393244 BZZ393233:BZZ393244 CJV393233:CJV393244 CTR393233:CTR393244 DDN393233:DDN393244 DNJ393233:DNJ393244 DXF393233:DXF393244 EHB393233:EHB393244 EQX393233:EQX393244 FAT393233:FAT393244 FKP393233:FKP393244 FUL393233:FUL393244 GEH393233:GEH393244 GOD393233:GOD393244 GXZ393233:GXZ393244 HHV393233:HHV393244 HRR393233:HRR393244 IBN393233:IBN393244 ILJ393233:ILJ393244 IVF393233:IVF393244 JFB393233:JFB393244 JOX393233:JOX393244 JYT393233:JYT393244 KIP393233:KIP393244 KSL393233:KSL393244 LCH393233:LCH393244 LMD393233:LMD393244 LVZ393233:LVZ393244 MFV393233:MFV393244 MPR393233:MPR393244 MZN393233:MZN393244 NJJ393233:NJJ393244 NTF393233:NTF393244 ODB393233:ODB393244 OMX393233:OMX393244 OWT393233:OWT393244 PGP393233:PGP393244 PQL393233:PQL393244 QAH393233:QAH393244 QKD393233:QKD393244 QTZ393233:QTZ393244 RDV393233:RDV393244 RNR393233:RNR393244 RXN393233:RXN393244 SHJ393233:SHJ393244 SRF393233:SRF393244 TBB393233:TBB393244 TKX393233:TKX393244 TUT393233:TUT393244 UEP393233:UEP393244 UOL393233:UOL393244 UYH393233:UYH393244 VID393233:VID393244 VRZ393233:VRZ393244 WBV393233:WBV393244 WLR393233:WLR393244 WVN393233:WVN393244 F458769:F458780 JB458769:JB458780 SX458769:SX458780 ACT458769:ACT458780 AMP458769:AMP458780 AWL458769:AWL458780 BGH458769:BGH458780 BQD458769:BQD458780 BZZ458769:BZZ458780 CJV458769:CJV458780 CTR458769:CTR458780 DDN458769:DDN458780 DNJ458769:DNJ458780 DXF458769:DXF458780 EHB458769:EHB458780 EQX458769:EQX458780 FAT458769:FAT458780 FKP458769:FKP458780 FUL458769:FUL458780 GEH458769:GEH458780 GOD458769:GOD458780 GXZ458769:GXZ458780 HHV458769:HHV458780 HRR458769:HRR458780 IBN458769:IBN458780 ILJ458769:ILJ458780 IVF458769:IVF458780 JFB458769:JFB458780 JOX458769:JOX458780 JYT458769:JYT458780 KIP458769:KIP458780 KSL458769:KSL458780 LCH458769:LCH458780 LMD458769:LMD458780 LVZ458769:LVZ458780 MFV458769:MFV458780 MPR458769:MPR458780 MZN458769:MZN458780 NJJ458769:NJJ458780 NTF458769:NTF458780 ODB458769:ODB458780 OMX458769:OMX458780 OWT458769:OWT458780 PGP458769:PGP458780 PQL458769:PQL458780 QAH458769:QAH458780 QKD458769:QKD458780 QTZ458769:QTZ458780 RDV458769:RDV458780 RNR458769:RNR458780 RXN458769:RXN458780 SHJ458769:SHJ458780 SRF458769:SRF458780 TBB458769:TBB458780 TKX458769:TKX458780 TUT458769:TUT458780 UEP458769:UEP458780 UOL458769:UOL458780 UYH458769:UYH458780 VID458769:VID458780 VRZ458769:VRZ458780 WBV458769:WBV458780 WLR458769:WLR458780 WVN458769:WVN458780 F524305:F524316 JB524305:JB524316 SX524305:SX524316 ACT524305:ACT524316 AMP524305:AMP524316 AWL524305:AWL524316 BGH524305:BGH524316 BQD524305:BQD524316 BZZ524305:BZZ524316 CJV524305:CJV524316 CTR524305:CTR524316 DDN524305:DDN524316 DNJ524305:DNJ524316 DXF524305:DXF524316 EHB524305:EHB524316 EQX524305:EQX524316 FAT524305:FAT524316 FKP524305:FKP524316 FUL524305:FUL524316 GEH524305:GEH524316 GOD524305:GOD524316 GXZ524305:GXZ524316 HHV524305:HHV524316 HRR524305:HRR524316 IBN524305:IBN524316 ILJ524305:ILJ524316 IVF524305:IVF524316 JFB524305:JFB524316 JOX524305:JOX524316 JYT524305:JYT524316 KIP524305:KIP524316 KSL524305:KSL524316 LCH524305:LCH524316 LMD524305:LMD524316 LVZ524305:LVZ524316 MFV524305:MFV524316 MPR524305:MPR524316 MZN524305:MZN524316 NJJ524305:NJJ524316 NTF524305:NTF524316 ODB524305:ODB524316 OMX524305:OMX524316 OWT524305:OWT524316 PGP524305:PGP524316 PQL524305:PQL524316 QAH524305:QAH524316 QKD524305:QKD524316 QTZ524305:QTZ524316 RDV524305:RDV524316 RNR524305:RNR524316 RXN524305:RXN524316 SHJ524305:SHJ524316 SRF524305:SRF524316 TBB524305:TBB524316 TKX524305:TKX524316 TUT524305:TUT524316 UEP524305:UEP524316 UOL524305:UOL524316 UYH524305:UYH524316 VID524305:VID524316 VRZ524305:VRZ524316 WBV524305:WBV524316 WLR524305:WLR524316 WVN524305:WVN524316 F589841:F589852 JB589841:JB589852 SX589841:SX589852 ACT589841:ACT589852 AMP589841:AMP589852 AWL589841:AWL589852 BGH589841:BGH589852 BQD589841:BQD589852 BZZ589841:BZZ589852 CJV589841:CJV589852 CTR589841:CTR589852 DDN589841:DDN589852 DNJ589841:DNJ589852 DXF589841:DXF589852 EHB589841:EHB589852 EQX589841:EQX589852 FAT589841:FAT589852 FKP589841:FKP589852 FUL589841:FUL589852 GEH589841:GEH589852 GOD589841:GOD589852 GXZ589841:GXZ589852 HHV589841:HHV589852 HRR589841:HRR589852 IBN589841:IBN589852 ILJ589841:ILJ589852 IVF589841:IVF589852 JFB589841:JFB589852 JOX589841:JOX589852 JYT589841:JYT589852 KIP589841:KIP589852 KSL589841:KSL589852 LCH589841:LCH589852 LMD589841:LMD589852 LVZ589841:LVZ589852 MFV589841:MFV589852 MPR589841:MPR589852 MZN589841:MZN589852 NJJ589841:NJJ589852 NTF589841:NTF589852 ODB589841:ODB589852 OMX589841:OMX589852 OWT589841:OWT589852 PGP589841:PGP589852 PQL589841:PQL589852 QAH589841:QAH589852 QKD589841:QKD589852 QTZ589841:QTZ589852 RDV589841:RDV589852 RNR589841:RNR589852 RXN589841:RXN589852 SHJ589841:SHJ589852 SRF589841:SRF589852 TBB589841:TBB589852 TKX589841:TKX589852 TUT589841:TUT589852 UEP589841:UEP589852 UOL589841:UOL589852 UYH589841:UYH589852 VID589841:VID589852 VRZ589841:VRZ589852 WBV589841:WBV589852 WLR589841:WLR589852 WVN589841:WVN589852 F655377:F655388 JB655377:JB655388 SX655377:SX655388 ACT655377:ACT655388 AMP655377:AMP655388 AWL655377:AWL655388 BGH655377:BGH655388 BQD655377:BQD655388 BZZ655377:BZZ655388 CJV655377:CJV655388 CTR655377:CTR655388 DDN655377:DDN655388 DNJ655377:DNJ655388 DXF655377:DXF655388 EHB655377:EHB655388 EQX655377:EQX655388 FAT655377:FAT655388 FKP655377:FKP655388 FUL655377:FUL655388 GEH655377:GEH655388 GOD655377:GOD655388 GXZ655377:GXZ655388 HHV655377:HHV655388 HRR655377:HRR655388 IBN655377:IBN655388 ILJ655377:ILJ655388 IVF655377:IVF655388 JFB655377:JFB655388 JOX655377:JOX655388 JYT655377:JYT655388 KIP655377:KIP655388 KSL655377:KSL655388 LCH655377:LCH655388 LMD655377:LMD655388 LVZ655377:LVZ655388 MFV655377:MFV655388 MPR655377:MPR655388 MZN655377:MZN655388 NJJ655377:NJJ655388 NTF655377:NTF655388 ODB655377:ODB655388 OMX655377:OMX655388 OWT655377:OWT655388 PGP655377:PGP655388 PQL655377:PQL655388 QAH655377:QAH655388 QKD655377:QKD655388 QTZ655377:QTZ655388 RDV655377:RDV655388 RNR655377:RNR655388 RXN655377:RXN655388 SHJ655377:SHJ655388 SRF655377:SRF655388 TBB655377:TBB655388 TKX655377:TKX655388 TUT655377:TUT655388 UEP655377:UEP655388 UOL655377:UOL655388 UYH655377:UYH655388 VID655377:VID655388 VRZ655377:VRZ655388 WBV655377:WBV655388 WLR655377:WLR655388 WVN655377:WVN655388 F720913:F720924 JB720913:JB720924 SX720913:SX720924 ACT720913:ACT720924 AMP720913:AMP720924 AWL720913:AWL720924 BGH720913:BGH720924 BQD720913:BQD720924 BZZ720913:BZZ720924 CJV720913:CJV720924 CTR720913:CTR720924 DDN720913:DDN720924 DNJ720913:DNJ720924 DXF720913:DXF720924 EHB720913:EHB720924 EQX720913:EQX720924 FAT720913:FAT720924 FKP720913:FKP720924 FUL720913:FUL720924 GEH720913:GEH720924 GOD720913:GOD720924 GXZ720913:GXZ720924 HHV720913:HHV720924 HRR720913:HRR720924 IBN720913:IBN720924 ILJ720913:ILJ720924 IVF720913:IVF720924 JFB720913:JFB720924 JOX720913:JOX720924 JYT720913:JYT720924 KIP720913:KIP720924 KSL720913:KSL720924 LCH720913:LCH720924 LMD720913:LMD720924 LVZ720913:LVZ720924 MFV720913:MFV720924 MPR720913:MPR720924 MZN720913:MZN720924 NJJ720913:NJJ720924 NTF720913:NTF720924 ODB720913:ODB720924 OMX720913:OMX720924 OWT720913:OWT720924 PGP720913:PGP720924 PQL720913:PQL720924 QAH720913:QAH720924 QKD720913:QKD720924 QTZ720913:QTZ720924 RDV720913:RDV720924 RNR720913:RNR720924 RXN720913:RXN720924 SHJ720913:SHJ720924 SRF720913:SRF720924 TBB720913:TBB720924 TKX720913:TKX720924 TUT720913:TUT720924 UEP720913:UEP720924 UOL720913:UOL720924 UYH720913:UYH720924 VID720913:VID720924 VRZ720913:VRZ720924 WBV720913:WBV720924 WLR720913:WLR720924 WVN720913:WVN720924 F786449:F786460 JB786449:JB786460 SX786449:SX786460 ACT786449:ACT786460 AMP786449:AMP786460 AWL786449:AWL786460 BGH786449:BGH786460 BQD786449:BQD786460 BZZ786449:BZZ786460 CJV786449:CJV786460 CTR786449:CTR786460 DDN786449:DDN786460 DNJ786449:DNJ786460 DXF786449:DXF786460 EHB786449:EHB786460 EQX786449:EQX786460 FAT786449:FAT786460 FKP786449:FKP786460 FUL786449:FUL786460 GEH786449:GEH786460 GOD786449:GOD786460 GXZ786449:GXZ786460 HHV786449:HHV786460 HRR786449:HRR786460 IBN786449:IBN786460 ILJ786449:ILJ786460 IVF786449:IVF786460 JFB786449:JFB786460 JOX786449:JOX786460 JYT786449:JYT786460 KIP786449:KIP786460 KSL786449:KSL786460 LCH786449:LCH786460 LMD786449:LMD786460 LVZ786449:LVZ786460 MFV786449:MFV786460 MPR786449:MPR786460 MZN786449:MZN786460 NJJ786449:NJJ786460 NTF786449:NTF786460 ODB786449:ODB786460 OMX786449:OMX786460 OWT786449:OWT786460 PGP786449:PGP786460 PQL786449:PQL786460 QAH786449:QAH786460 QKD786449:QKD786460 QTZ786449:QTZ786460 RDV786449:RDV786460 RNR786449:RNR786460 RXN786449:RXN786460 SHJ786449:SHJ786460 SRF786449:SRF786460 TBB786449:TBB786460 TKX786449:TKX786460 TUT786449:TUT786460 UEP786449:UEP786460 UOL786449:UOL786460 UYH786449:UYH786460 VID786449:VID786460 VRZ786449:VRZ786460 WBV786449:WBV786460 WLR786449:WLR786460 WVN786449:WVN786460 F851985:F851996 JB851985:JB851996 SX851985:SX851996 ACT851985:ACT851996 AMP851985:AMP851996 AWL851985:AWL851996 BGH851985:BGH851996 BQD851985:BQD851996 BZZ851985:BZZ851996 CJV851985:CJV851996 CTR851985:CTR851996 DDN851985:DDN851996 DNJ851985:DNJ851996 DXF851985:DXF851996 EHB851985:EHB851996 EQX851985:EQX851996 FAT851985:FAT851996 FKP851985:FKP851996 FUL851985:FUL851996 GEH851985:GEH851996 GOD851985:GOD851996 GXZ851985:GXZ851996 HHV851985:HHV851996 HRR851985:HRR851996 IBN851985:IBN851996 ILJ851985:ILJ851996 IVF851985:IVF851996 JFB851985:JFB851996 JOX851985:JOX851996 JYT851985:JYT851996 KIP851985:KIP851996 KSL851985:KSL851996 LCH851985:LCH851996 LMD851985:LMD851996 LVZ851985:LVZ851996 MFV851985:MFV851996 MPR851985:MPR851996 MZN851985:MZN851996 NJJ851985:NJJ851996 NTF851985:NTF851996 ODB851985:ODB851996 OMX851985:OMX851996 OWT851985:OWT851996 PGP851985:PGP851996 PQL851985:PQL851996 QAH851985:QAH851996 QKD851985:QKD851996 QTZ851985:QTZ851996 RDV851985:RDV851996 RNR851985:RNR851996 RXN851985:RXN851996 SHJ851985:SHJ851996 SRF851985:SRF851996 TBB851985:TBB851996 TKX851985:TKX851996 TUT851985:TUT851996 UEP851985:UEP851996 UOL851985:UOL851996 UYH851985:UYH851996 VID851985:VID851996 VRZ851985:VRZ851996 WBV851985:WBV851996 WLR851985:WLR851996 WVN851985:WVN851996 F917521:F917532 JB917521:JB917532 SX917521:SX917532 ACT917521:ACT917532 AMP917521:AMP917532 AWL917521:AWL917532 BGH917521:BGH917532 BQD917521:BQD917532 BZZ917521:BZZ917532 CJV917521:CJV917532 CTR917521:CTR917532 DDN917521:DDN917532 DNJ917521:DNJ917532 DXF917521:DXF917532 EHB917521:EHB917532 EQX917521:EQX917532 FAT917521:FAT917532 FKP917521:FKP917532 FUL917521:FUL917532 GEH917521:GEH917532 GOD917521:GOD917532 GXZ917521:GXZ917532 HHV917521:HHV917532 HRR917521:HRR917532 IBN917521:IBN917532 ILJ917521:ILJ917532 IVF917521:IVF917532 JFB917521:JFB917532 JOX917521:JOX917532 JYT917521:JYT917532 KIP917521:KIP917532 KSL917521:KSL917532 LCH917521:LCH917532 LMD917521:LMD917532 LVZ917521:LVZ917532 MFV917521:MFV917532 MPR917521:MPR917532 MZN917521:MZN917532 NJJ917521:NJJ917532 NTF917521:NTF917532 ODB917521:ODB917532 OMX917521:OMX917532 OWT917521:OWT917532 PGP917521:PGP917532 PQL917521:PQL917532 QAH917521:QAH917532 QKD917521:QKD917532 QTZ917521:QTZ917532 RDV917521:RDV917532 RNR917521:RNR917532 RXN917521:RXN917532 SHJ917521:SHJ917532 SRF917521:SRF917532 TBB917521:TBB917532 TKX917521:TKX917532 TUT917521:TUT917532 UEP917521:UEP917532 UOL917521:UOL917532 UYH917521:UYH917532 VID917521:VID917532 VRZ917521:VRZ917532 WBV917521:WBV917532 WLR917521:WLR917532 WVN917521:WVN917532 F983057:F983068 JB983057:JB983068 SX983057:SX983068 ACT983057:ACT983068 AMP983057:AMP983068 AWL983057:AWL983068 BGH983057:BGH983068 BQD983057:BQD983068 BZZ983057:BZZ983068 CJV983057:CJV983068 CTR983057:CTR983068 DDN983057:DDN983068 DNJ983057:DNJ983068 DXF983057:DXF983068 EHB983057:EHB983068 EQX983057:EQX983068 FAT983057:FAT983068 FKP983057:FKP983068 FUL983057:FUL983068 GEH983057:GEH983068 GOD983057:GOD983068 GXZ983057:GXZ983068 HHV983057:HHV983068 HRR983057:HRR983068 IBN983057:IBN983068 ILJ983057:ILJ983068 IVF983057:IVF983068 JFB983057:JFB983068 JOX983057:JOX983068 JYT983057:JYT983068 KIP983057:KIP983068 KSL983057:KSL983068 LCH983057:LCH983068 LMD983057:LMD983068 LVZ983057:LVZ983068 MFV983057:MFV983068 MPR983057:MPR983068 MZN983057:MZN983068 NJJ983057:NJJ983068 NTF983057:NTF983068 ODB983057:ODB983068 OMX983057:OMX983068 OWT983057:OWT983068 PGP983057:PGP983068 PQL983057:PQL983068 QAH983057:QAH983068 QKD983057:QKD983068 QTZ983057:QTZ983068 RDV983057:RDV983068 RNR983057:RNR983068 RXN983057:RXN983068 SHJ983057:SHJ983068 SRF983057:SRF983068 TBB983057:TBB983068 TKX983057:TKX983068 TUT983057:TUT983068 UEP983057:UEP983068 UOL983057:UOL983068 UYH983057:UYH983068 VID983057:VID983068 VRZ983057:VRZ983068 WBV983057:WBV983068 WLR983057:WLR983068 WVN983057:WVN983068">
      <formula1>$F$62:$F$65</formula1>
    </dataValidation>
    <dataValidation type="list" imeMode="off" allowBlank="1" showInputMessage="1" showErrorMessage="1" sqref="J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8:J29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J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WVN28 WVR29 WLR28 WLV29 WBV28 WBZ29 VRZ28 VSD29 VID28 VIH29 UYH28 UYL29 UOL28 UOP29 UEP28 UET29 TUT28 TUX29 TKX28 TLB29 TBB28 TBF29 SRF28 SRJ29 SHJ28 SHN29 RXN28 RXR29 RNR28 RNV29 RDV28 RDZ29 QTZ28 QUD29 QKD28 QKH29 QAH28 QAL29 PQL28 PQP29 PGP28 PGT29 OWT28 OWX29 OMX28 ONB29 ODB28 ODF29 NTF28 NTJ29 NJJ28 NJN29 MZN28 MZR29 MPR28 MPV29 MFV28 MFZ29 LVZ28 LWD29 LMD28 LMH29 LCH28 LCL29 KSL28 KSP29 KIP28 KIT29 JYT28 JYX29 JOX28 JPB29 JFB28 JFF29 IVF28 IVJ29 ILJ28 ILN29 IBN28 IBR29 HRR28 HRV29 HHV28 HHZ29 GXZ28 GYD29 GOD28 GOH29 GEH28 GEL29 FUL28 FUP29 FKP28 FKT29 FAT28 FAX29 EQX28 ERB29 EHB28 EHF29 DXF28 DXJ29 DNJ28 DNN29 DDN28 DDR29 CTR28 CTV29 CJV28 CJZ29 BZZ28 CAD29 BQD28 BQH29 BGH28 BGL29 AWL28 AWP29 AMP28 AMT29 ACT28 ACX29 SX28 TB29 JB28 JF29">
      <formula1>$J$57:$J$68</formula1>
    </dataValidation>
    <dataValidation type="list" imeMode="off" allowBlank="1" showInputMessage="1" showErrorMessage="1" sqref="L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8:L29 L65564:L65565 JH65564:JH65565 TD65564:TD65565 ACZ65564:ACZ65565 AMV65564:AMV65565 AWR65564:AWR65565 BGN65564:BGN65565 BQJ65564:BQJ65565 CAF65564:CAF65565 CKB65564:CKB65565 CTX65564:CTX65565 DDT65564:DDT65565 DNP65564:DNP65565 DXL65564:DXL65565 EHH65564:EHH65565 ERD65564:ERD65565 FAZ65564:FAZ65565 FKV65564:FKV65565 FUR65564:FUR65565 GEN65564:GEN65565 GOJ65564:GOJ65565 GYF65564:GYF65565 HIB65564:HIB65565 HRX65564:HRX65565 IBT65564:IBT65565 ILP65564:ILP65565 IVL65564:IVL65565 JFH65564:JFH65565 JPD65564:JPD65565 JYZ65564:JYZ65565 KIV65564:KIV65565 KSR65564:KSR65565 LCN65564:LCN65565 LMJ65564:LMJ65565 LWF65564:LWF65565 MGB65564:MGB65565 MPX65564:MPX65565 MZT65564:MZT65565 NJP65564:NJP65565 NTL65564:NTL65565 ODH65564:ODH65565 OND65564:OND65565 OWZ65564:OWZ65565 PGV65564:PGV65565 PQR65564:PQR65565 QAN65564:QAN65565 QKJ65564:QKJ65565 QUF65564:QUF65565 REB65564:REB65565 RNX65564:RNX65565 RXT65564:RXT65565 SHP65564:SHP65565 SRL65564:SRL65565 TBH65564:TBH65565 TLD65564:TLD65565 TUZ65564:TUZ65565 UEV65564:UEV65565 UOR65564:UOR65565 UYN65564:UYN65565 VIJ65564:VIJ65565 VSF65564:VSF65565 WCB65564:WCB65565 WLX65564:WLX65565 WVT65564:WVT65565 L131100:L131101 JH131100:JH131101 TD131100:TD131101 ACZ131100:ACZ131101 AMV131100:AMV131101 AWR131100:AWR131101 BGN131100:BGN131101 BQJ131100:BQJ131101 CAF131100:CAF131101 CKB131100:CKB131101 CTX131100:CTX131101 DDT131100:DDT131101 DNP131100:DNP131101 DXL131100:DXL131101 EHH131100:EHH131101 ERD131100:ERD131101 FAZ131100:FAZ131101 FKV131100:FKV131101 FUR131100:FUR131101 GEN131100:GEN131101 GOJ131100:GOJ131101 GYF131100:GYF131101 HIB131100:HIB131101 HRX131100:HRX131101 IBT131100:IBT131101 ILP131100:ILP131101 IVL131100:IVL131101 JFH131100:JFH131101 JPD131100:JPD131101 JYZ131100:JYZ131101 KIV131100:KIV131101 KSR131100:KSR131101 LCN131100:LCN131101 LMJ131100:LMJ131101 LWF131100:LWF131101 MGB131100:MGB131101 MPX131100:MPX131101 MZT131100:MZT131101 NJP131100:NJP131101 NTL131100:NTL131101 ODH131100:ODH131101 OND131100:OND131101 OWZ131100:OWZ131101 PGV131100:PGV131101 PQR131100:PQR131101 QAN131100:QAN131101 QKJ131100:QKJ131101 QUF131100:QUF131101 REB131100:REB131101 RNX131100:RNX131101 RXT131100:RXT131101 SHP131100:SHP131101 SRL131100:SRL131101 TBH131100:TBH131101 TLD131100:TLD131101 TUZ131100:TUZ131101 UEV131100:UEV131101 UOR131100:UOR131101 UYN131100:UYN131101 VIJ131100:VIJ131101 VSF131100:VSF131101 WCB131100:WCB131101 WLX131100:WLX131101 WVT131100:WVT131101 L196636:L196637 JH196636:JH196637 TD196636:TD196637 ACZ196636:ACZ196637 AMV196636:AMV196637 AWR196636:AWR196637 BGN196636:BGN196637 BQJ196636:BQJ196637 CAF196636:CAF196637 CKB196636:CKB196637 CTX196636:CTX196637 DDT196636:DDT196637 DNP196636:DNP196637 DXL196636:DXL196637 EHH196636:EHH196637 ERD196636:ERD196637 FAZ196636:FAZ196637 FKV196636:FKV196637 FUR196636:FUR196637 GEN196636:GEN196637 GOJ196636:GOJ196637 GYF196636:GYF196637 HIB196636:HIB196637 HRX196636:HRX196637 IBT196636:IBT196637 ILP196636:ILP196637 IVL196636:IVL196637 JFH196636:JFH196637 JPD196636:JPD196637 JYZ196636:JYZ196637 KIV196636:KIV196637 KSR196636:KSR196637 LCN196636:LCN196637 LMJ196636:LMJ196637 LWF196636:LWF196637 MGB196636:MGB196637 MPX196636:MPX196637 MZT196636:MZT196637 NJP196636:NJP196637 NTL196636:NTL196637 ODH196636:ODH196637 OND196636:OND196637 OWZ196636:OWZ196637 PGV196636:PGV196637 PQR196636:PQR196637 QAN196636:QAN196637 QKJ196636:QKJ196637 QUF196636:QUF196637 REB196636:REB196637 RNX196636:RNX196637 RXT196636:RXT196637 SHP196636:SHP196637 SRL196636:SRL196637 TBH196636:TBH196637 TLD196636:TLD196637 TUZ196636:TUZ196637 UEV196636:UEV196637 UOR196636:UOR196637 UYN196636:UYN196637 VIJ196636:VIJ196637 VSF196636:VSF196637 WCB196636:WCB196637 WLX196636:WLX196637 WVT196636:WVT196637 L262172:L262173 JH262172:JH262173 TD262172:TD262173 ACZ262172:ACZ262173 AMV262172:AMV262173 AWR262172:AWR262173 BGN262172:BGN262173 BQJ262172:BQJ262173 CAF262172:CAF262173 CKB262172:CKB262173 CTX262172:CTX262173 DDT262172:DDT262173 DNP262172:DNP262173 DXL262172:DXL262173 EHH262172:EHH262173 ERD262172:ERD262173 FAZ262172:FAZ262173 FKV262172:FKV262173 FUR262172:FUR262173 GEN262172:GEN262173 GOJ262172:GOJ262173 GYF262172:GYF262173 HIB262172:HIB262173 HRX262172:HRX262173 IBT262172:IBT262173 ILP262172:ILP262173 IVL262172:IVL262173 JFH262172:JFH262173 JPD262172:JPD262173 JYZ262172:JYZ262173 KIV262172:KIV262173 KSR262172:KSR262173 LCN262172:LCN262173 LMJ262172:LMJ262173 LWF262172:LWF262173 MGB262172:MGB262173 MPX262172:MPX262173 MZT262172:MZT262173 NJP262172:NJP262173 NTL262172:NTL262173 ODH262172:ODH262173 OND262172:OND262173 OWZ262172:OWZ262173 PGV262172:PGV262173 PQR262172:PQR262173 QAN262172:QAN262173 QKJ262172:QKJ262173 QUF262172:QUF262173 REB262172:REB262173 RNX262172:RNX262173 RXT262172:RXT262173 SHP262172:SHP262173 SRL262172:SRL262173 TBH262172:TBH262173 TLD262172:TLD262173 TUZ262172:TUZ262173 UEV262172:UEV262173 UOR262172:UOR262173 UYN262172:UYN262173 VIJ262172:VIJ262173 VSF262172:VSF262173 WCB262172:WCB262173 WLX262172:WLX262173 WVT262172:WVT262173 L327708:L327709 JH327708:JH327709 TD327708:TD327709 ACZ327708:ACZ327709 AMV327708:AMV327709 AWR327708:AWR327709 BGN327708:BGN327709 BQJ327708:BQJ327709 CAF327708:CAF327709 CKB327708:CKB327709 CTX327708:CTX327709 DDT327708:DDT327709 DNP327708:DNP327709 DXL327708:DXL327709 EHH327708:EHH327709 ERD327708:ERD327709 FAZ327708:FAZ327709 FKV327708:FKV327709 FUR327708:FUR327709 GEN327708:GEN327709 GOJ327708:GOJ327709 GYF327708:GYF327709 HIB327708:HIB327709 HRX327708:HRX327709 IBT327708:IBT327709 ILP327708:ILP327709 IVL327708:IVL327709 JFH327708:JFH327709 JPD327708:JPD327709 JYZ327708:JYZ327709 KIV327708:KIV327709 KSR327708:KSR327709 LCN327708:LCN327709 LMJ327708:LMJ327709 LWF327708:LWF327709 MGB327708:MGB327709 MPX327708:MPX327709 MZT327708:MZT327709 NJP327708:NJP327709 NTL327708:NTL327709 ODH327708:ODH327709 OND327708:OND327709 OWZ327708:OWZ327709 PGV327708:PGV327709 PQR327708:PQR327709 QAN327708:QAN327709 QKJ327708:QKJ327709 QUF327708:QUF327709 REB327708:REB327709 RNX327708:RNX327709 RXT327708:RXT327709 SHP327708:SHP327709 SRL327708:SRL327709 TBH327708:TBH327709 TLD327708:TLD327709 TUZ327708:TUZ327709 UEV327708:UEV327709 UOR327708:UOR327709 UYN327708:UYN327709 VIJ327708:VIJ327709 VSF327708:VSF327709 WCB327708:WCB327709 WLX327708:WLX327709 WVT327708:WVT327709 L393244:L393245 JH393244:JH393245 TD393244:TD393245 ACZ393244:ACZ393245 AMV393244:AMV393245 AWR393244:AWR393245 BGN393244:BGN393245 BQJ393244:BQJ393245 CAF393244:CAF393245 CKB393244:CKB393245 CTX393244:CTX393245 DDT393244:DDT393245 DNP393244:DNP393245 DXL393244:DXL393245 EHH393244:EHH393245 ERD393244:ERD393245 FAZ393244:FAZ393245 FKV393244:FKV393245 FUR393244:FUR393245 GEN393244:GEN393245 GOJ393244:GOJ393245 GYF393244:GYF393245 HIB393244:HIB393245 HRX393244:HRX393245 IBT393244:IBT393245 ILP393244:ILP393245 IVL393244:IVL393245 JFH393244:JFH393245 JPD393244:JPD393245 JYZ393244:JYZ393245 KIV393244:KIV393245 KSR393244:KSR393245 LCN393244:LCN393245 LMJ393244:LMJ393245 LWF393244:LWF393245 MGB393244:MGB393245 MPX393244:MPX393245 MZT393244:MZT393245 NJP393244:NJP393245 NTL393244:NTL393245 ODH393244:ODH393245 OND393244:OND393245 OWZ393244:OWZ393245 PGV393244:PGV393245 PQR393244:PQR393245 QAN393244:QAN393245 QKJ393244:QKJ393245 QUF393244:QUF393245 REB393244:REB393245 RNX393244:RNX393245 RXT393244:RXT393245 SHP393244:SHP393245 SRL393244:SRL393245 TBH393244:TBH393245 TLD393244:TLD393245 TUZ393244:TUZ393245 UEV393244:UEV393245 UOR393244:UOR393245 UYN393244:UYN393245 VIJ393244:VIJ393245 VSF393244:VSF393245 WCB393244:WCB393245 WLX393244:WLX393245 WVT393244:WVT393245 L458780:L458781 JH458780:JH458781 TD458780:TD458781 ACZ458780:ACZ458781 AMV458780:AMV458781 AWR458780:AWR458781 BGN458780:BGN458781 BQJ458780:BQJ458781 CAF458780:CAF458781 CKB458780:CKB458781 CTX458780:CTX458781 DDT458780:DDT458781 DNP458780:DNP458781 DXL458780:DXL458781 EHH458780:EHH458781 ERD458780:ERD458781 FAZ458780:FAZ458781 FKV458780:FKV458781 FUR458780:FUR458781 GEN458780:GEN458781 GOJ458780:GOJ458781 GYF458780:GYF458781 HIB458780:HIB458781 HRX458780:HRX458781 IBT458780:IBT458781 ILP458780:ILP458781 IVL458780:IVL458781 JFH458780:JFH458781 JPD458780:JPD458781 JYZ458780:JYZ458781 KIV458780:KIV458781 KSR458780:KSR458781 LCN458780:LCN458781 LMJ458780:LMJ458781 LWF458780:LWF458781 MGB458780:MGB458781 MPX458780:MPX458781 MZT458780:MZT458781 NJP458780:NJP458781 NTL458780:NTL458781 ODH458780:ODH458781 OND458780:OND458781 OWZ458780:OWZ458781 PGV458780:PGV458781 PQR458780:PQR458781 QAN458780:QAN458781 QKJ458780:QKJ458781 QUF458780:QUF458781 REB458780:REB458781 RNX458780:RNX458781 RXT458780:RXT458781 SHP458780:SHP458781 SRL458780:SRL458781 TBH458780:TBH458781 TLD458780:TLD458781 TUZ458780:TUZ458781 UEV458780:UEV458781 UOR458780:UOR458781 UYN458780:UYN458781 VIJ458780:VIJ458781 VSF458780:VSF458781 WCB458780:WCB458781 WLX458780:WLX458781 WVT458780:WVT458781 L524316:L524317 JH524316:JH524317 TD524316:TD524317 ACZ524316:ACZ524317 AMV524316:AMV524317 AWR524316:AWR524317 BGN524316:BGN524317 BQJ524316:BQJ524317 CAF524316:CAF524317 CKB524316:CKB524317 CTX524316:CTX524317 DDT524316:DDT524317 DNP524316:DNP524317 DXL524316:DXL524317 EHH524316:EHH524317 ERD524316:ERD524317 FAZ524316:FAZ524317 FKV524316:FKV524317 FUR524316:FUR524317 GEN524316:GEN524317 GOJ524316:GOJ524317 GYF524316:GYF524317 HIB524316:HIB524317 HRX524316:HRX524317 IBT524316:IBT524317 ILP524316:ILP524317 IVL524316:IVL524317 JFH524316:JFH524317 JPD524316:JPD524317 JYZ524316:JYZ524317 KIV524316:KIV524317 KSR524316:KSR524317 LCN524316:LCN524317 LMJ524316:LMJ524317 LWF524316:LWF524317 MGB524316:MGB524317 MPX524316:MPX524317 MZT524316:MZT524317 NJP524316:NJP524317 NTL524316:NTL524317 ODH524316:ODH524317 OND524316:OND524317 OWZ524316:OWZ524317 PGV524316:PGV524317 PQR524316:PQR524317 QAN524316:QAN524317 QKJ524316:QKJ524317 QUF524316:QUF524317 REB524316:REB524317 RNX524316:RNX524317 RXT524316:RXT524317 SHP524316:SHP524317 SRL524316:SRL524317 TBH524316:TBH524317 TLD524316:TLD524317 TUZ524316:TUZ524317 UEV524316:UEV524317 UOR524316:UOR524317 UYN524316:UYN524317 VIJ524316:VIJ524317 VSF524316:VSF524317 WCB524316:WCB524317 WLX524316:WLX524317 WVT524316:WVT524317 L589852:L589853 JH589852:JH589853 TD589852:TD589853 ACZ589852:ACZ589853 AMV589852:AMV589853 AWR589852:AWR589853 BGN589852:BGN589853 BQJ589852:BQJ589853 CAF589852:CAF589853 CKB589852:CKB589853 CTX589852:CTX589853 DDT589852:DDT589853 DNP589852:DNP589853 DXL589852:DXL589853 EHH589852:EHH589853 ERD589852:ERD589853 FAZ589852:FAZ589853 FKV589852:FKV589853 FUR589852:FUR589853 GEN589852:GEN589853 GOJ589852:GOJ589853 GYF589852:GYF589853 HIB589852:HIB589853 HRX589852:HRX589853 IBT589852:IBT589853 ILP589852:ILP589853 IVL589852:IVL589853 JFH589852:JFH589853 JPD589852:JPD589853 JYZ589852:JYZ589853 KIV589852:KIV589853 KSR589852:KSR589853 LCN589852:LCN589853 LMJ589852:LMJ589853 LWF589852:LWF589853 MGB589852:MGB589853 MPX589852:MPX589853 MZT589852:MZT589853 NJP589852:NJP589853 NTL589852:NTL589853 ODH589852:ODH589853 OND589852:OND589853 OWZ589852:OWZ589853 PGV589852:PGV589853 PQR589852:PQR589853 QAN589852:QAN589853 QKJ589852:QKJ589853 QUF589852:QUF589853 REB589852:REB589853 RNX589852:RNX589853 RXT589852:RXT589853 SHP589852:SHP589853 SRL589852:SRL589853 TBH589852:TBH589853 TLD589852:TLD589853 TUZ589852:TUZ589853 UEV589852:UEV589853 UOR589852:UOR589853 UYN589852:UYN589853 VIJ589852:VIJ589853 VSF589852:VSF589853 WCB589852:WCB589853 WLX589852:WLX589853 WVT589852:WVT589853 L655388:L655389 JH655388:JH655389 TD655388:TD655389 ACZ655388:ACZ655389 AMV655388:AMV655389 AWR655388:AWR655389 BGN655388:BGN655389 BQJ655388:BQJ655389 CAF655388:CAF655389 CKB655388:CKB655389 CTX655388:CTX655389 DDT655388:DDT655389 DNP655388:DNP655389 DXL655388:DXL655389 EHH655388:EHH655389 ERD655388:ERD655389 FAZ655388:FAZ655389 FKV655388:FKV655389 FUR655388:FUR655389 GEN655388:GEN655389 GOJ655388:GOJ655389 GYF655388:GYF655389 HIB655388:HIB655389 HRX655388:HRX655389 IBT655388:IBT655389 ILP655388:ILP655389 IVL655388:IVL655389 JFH655388:JFH655389 JPD655388:JPD655389 JYZ655388:JYZ655389 KIV655388:KIV655389 KSR655388:KSR655389 LCN655388:LCN655389 LMJ655388:LMJ655389 LWF655388:LWF655389 MGB655388:MGB655389 MPX655388:MPX655389 MZT655388:MZT655389 NJP655388:NJP655389 NTL655388:NTL655389 ODH655388:ODH655389 OND655388:OND655389 OWZ655388:OWZ655389 PGV655388:PGV655389 PQR655388:PQR655389 QAN655388:QAN655389 QKJ655388:QKJ655389 QUF655388:QUF655389 REB655388:REB655389 RNX655388:RNX655389 RXT655388:RXT655389 SHP655388:SHP655389 SRL655388:SRL655389 TBH655388:TBH655389 TLD655388:TLD655389 TUZ655388:TUZ655389 UEV655388:UEV655389 UOR655388:UOR655389 UYN655388:UYN655389 VIJ655388:VIJ655389 VSF655388:VSF655389 WCB655388:WCB655389 WLX655388:WLX655389 WVT655388:WVT655389 L720924:L720925 JH720924:JH720925 TD720924:TD720925 ACZ720924:ACZ720925 AMV720924:AMV720925 AWR720924:AWR720925 BGN720924:BGN720925 BQJ720924:BQJ720925 CAF720924:CAF720925 CKB720924:CKB720925 CTX720924:CTX720925 DDT720924:DDT720925 DNP720924:DNP720925 DXL720924:DXL720925 EHH720924:EHH720925 ERD720924:ERD720925 FAZ720924:FAZ720925 FKV720924:FKV720925 FUR720924:FUR720925 GEN720924:GEN720925 GOJ720924:GOJ720925 GYF720924:GYF720925 HIB720924:HIB720925 HRX720924:HRX720925 IBT720924:IBT720925 ILP720924:ILP720925 IVL720924:IVL720925 JFH720924:JFH720925 JPD720924:JPD720925 JYZ720924:JYZ720925 KIV720924:KIV720925 KSR720924:KSR720925 LCN720924:LCN720925 LMJ720924:LMJ720925 LWF720924:LWF720925 MGB720924:MGB720925 MPX720924:MPX720925 MZT720924:MZT720925 NJP720924:NJP720925 NTL720924:NTL720925 ODH720924:ODH720925 OND720924:OND720925 OWZ720924:OWZ720925 PGV720924:PGV720925 PQR720924:PQR720925 QAN720924:QAN720925 QKJ720924:QKJ720925 QUF720924:QUF720925 REB720924:REB720925 RNX720924:RNX720925 RXT720924:RXT720925 SHP720924:SHP720925 SRL720924:SRL720925 TBH720924:TBH720925 TLD720924:TLD720925 TUZ720924:TUZ720925 UEV720924:UEV720925 UOR720924:UOR720925 UYN720924:UYN720925 VIJ720924:VIJ720925 VSF720924:VSF720925 WCB720924:WCB720925 WLX720924:WLX720925 WVT720924:WVT720925 L786460:L786461 JH786460:JH786461 TD786460:TD786461 ACZ786460:ACZ786461 AMV786460:AMV786461 AWR786460:AWR786461 BGN786460:BGN786461 BQJ786460:BQJ786461 CAF786460:CAF786461 CKB786460:CKB786461 CTX786460:CTX786461 DDT786460:DDT786461 DNP786460:DNP786461 DXL786460:DXL786461 EHH786460:EHH786461 ERD786460:ERD786461 FAZ786460:FAZ786461 FKV786460:FKV786461 FUR786460:FUR786461 GEN786460:GEN786461 GOJ786460:GOJ786461 GYF786460:GYF786461 HIB786460:HIB786461 HRX786460:HRX786461 IBT786460:IBT786461 ILP786460:ILP786461 IVL786460:IVL786461 JFH786460:JFH786461 JPD786460:JPD786461 JYZ786460:JYZ786461 KIV786460:KIV786461 KSR786460:KSR786461 LCN786460:LCN786461 LMJ786460:LMJ786461 LWF786460:LWF786461 MGB786460:MGB786461 MPX786460:MPX786461 MZT786460:MZT786461 NJP786460:NJP786461 NTL786460:NTL786461 ODH786460:ODH786461 OND786460:OND786461 OWZ786460:OWZ786461 PGV786460:PGV786461 PQR786460:PQR786461 QAN786460:QAN786461 QKJ786460:QKJ786461 QUF786460:QUF786461 REB786460:REB786461 RNX786460:RNX786461 RXT786460:RXT786461 SHP786460:SHP786461 SRL786460:SRL786461 TBH786460:TBH786461 TLD786460:TLD786461 TUZ786460:TUZ786461 UEV786460:UEV786461 UOR786460:UOR786461 UYN786460:UYN786461 VIJ786460:VIJ786461 VSF786460:VSF786461 WCB786460:WCB786461 WLX786460:WLX786461 WVT786460:WVT786461 L851996:L851997 JH851996:JH851997 TD851996:TD851997 ACZ851996:ACZ851997 AMV851996:AMV851997 AWR851996:AWR851997 BGN851996:BGN851997 BQJ851996:BQJ851997 CAF851996:CAF851997 CKB851996:CKB851997 CTX851996:CTX851997 DDT851996:DDT851997 DNP851996:DNP851997 DXL851996:DXL851997 EHH851996:EHH851997 ERD851996:ERD851997 FAZ851996:FAZ851997 FKV851996:FKV851997 FUR851996:FUR851997 GEN851996:GEN851997 GOJ851996:GOJ851997 GYF851996:GYF851997 HIB851996:HIB851997 HRX851996:HRX851997 IBT851996:IBT851997 ILP851996:ILP851997 IVL851996:IVL851997 JFH851996:JFH851997 JPD851996:JPD851997 JYZ851996:JYZ851997 KIV851996:KIV851997 KSR851996:KSR851997 LCN851996:LCN851997 LMJ851996:LMJ851997 LWF851996:LWF851997 MGB851996:MGB851997 MPX851996:MPX851997 MZT851996:MZT851997 NJP851996:NJP851997 NTL851996:NTL851997 ODH851996:ODH851997 OND851996:OND851997 OWZ851996:OWZ851997 PGV851996:PGV851997 PQR851996:PQR851997 QAN851996:QAN851997 QKJ851996:QKJ851997 QUF851996:QUF851997 REB851996:REB851997 RNX851996:RNX851997 RXT851996:RXT851997 SHP851996:SHP851997 SRL851996:SRL851997 TBH851996:TBH851997 TLD851996:TLD851997 TUZ851996:TUZ851997 UEV851996:UEV851997 UOR851996:UOR851997 UYN851996:UYN851997 VIJ851996:VIJ851997 VSF851996:VSF851997 WCB851996:WCB851997 WLX851996:WLX851997 WVT851996:WVT851997 L917532:L917533 JH917532:JH917533 TD917532:TD917533 ACZ917532:ACZ917533 AMV917532:AMV917533 AWR917532:AWR917533 BGN917532:BGN917533 BQJ917532:BQJ917533 CAF917532:CAF917533 CKB917532:CKB917533 CTX917532:CTX917533 DDT917532:DDT917533 DNP917532:DNP917533 DXL917532:DXL917533 EHH917532:EHH917533 ERD917532:ERD917533 FAZ917532:FAZ917533 FKV917532:FKV917533 FUR917532:FUR917533 GEN917532:GEN917533 GOJ917532:GOJ917533 GYF917532:GYF917533 HIB917532:HIB917533 HRX917532:HRX917533 IBT917532:IBT917533 ILP917532:ILP917533 IVL917532:IVL917533 JFH917532:JFH917533 JPD917532:JPD917533 JYZ917532:JYZ917533 KIV917532:KIV917533 KSR917532:KSR917533 LCN917532:LCN917533 LMJ917532:LMJ917533 LWF917532:LWF917533 MGB917532:MGB917533 MPX917532:MPX917533 MZT917532:MZT917533 NJP917532:NJP917533 NTL917532:NTL917533 ODH917532:ODH917533 OND917532:OND917533 OWZ917532:OWZ917533 PGV917532:PGV917533 PQR917532:PQR917533 QAN917532:QAN917533 QKJ917532:QKJ917533 QUF917532:QUF917533 REB917532:REB917533 RNX917532:RNX917533 RXT917532:RXT917533 SHP917532:SHP917533 SRL917532:SRL917533 TBH917532:TBH917533 TLD917532:TLD917533 TUZ917532:TUZ917533 UEV917532:UEV917533 UOR917532:UOR917533 UYN917532:UYN917533 VIJ917532:VIJ917533 VSF917532:VSF917533 WCB917532:WCB917533 WLX917532:WLX917533 WVT917532:WVT917533 L983068:L983069 JH983068:JH983069 TD983068:TD983069 ACZ983068:ACZ983069 AMV983068:AMV983069 AWR983068:AWR983069 BGN983068:BGN983069 BQJ983068:BQJ983069 CAF983068:CAF983069 CKB983068:CKB983069 CTX983068:CTX983069 DDT983068:DDT983069 DNP983068:DNP983069 DXL983068:DXL983069 EHH983068:EHH983069 ERD983068:ERD983069 FAZ983068:FAZ983069 FKV983068:FKV983069 FUR983068:FUR983069 GEN983068:GEN983069 GOJ983068:GOJ983069 GYF983068:GYF983069 HIB983068:HIB983069 HRX983068:HRX983069 IBT983068:IBT983069 ILP983068:ILP983069 IVL983068:IVL983069 JFH983068:JFH983069 JPD983068:JPD983069 JYZ983068:JYZ983069 KIV983068:KIV983069 KSR983068:KSR983069 LCN983068:LCN983069 LMJ983068:LMJ983069 LWF983068:LWF983069 MGB983068:MGB983069 MPX983068:MPX983069 MZT983068:MZT983069 NJP983068:NJP983069 NTL983068:NTL983069 ODH983068:ODH983069 OND983068:OND983069 OWZ983068:OWZ983069 PGV983068:PGV983069 PQR983068:PQR983069 QAN983068:QAN983069 QKJ983068:QKJ983069 QUF983068:QUF983069 REB983068:REB983069 RNX983068:RNX983069 RXT983068:RXT983069 SHP983068:SHP983069 SRL983068:SRL983069 TBH983068:TBH983069 TLD983068:TLD983069 TUZ983068:TUZ983069 UEV983068:UEV983069 UOR983068:UOR983069 UYN983068:UYN983069 VIJ983068:VIJ983069 VSF983068:VSF983069 WCB983068:WCB983069 WLX983068:WLX983069 WVT983068:WVT983069 L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WVP28 WVT29 WLT28 WLX29 WBX28 WCB29 VSB28 VSF29 VIF28 VIJ29 UYJ28 UYN29 UON28 UOR29 UER28 UEV29 TUV28 TUZ29 TKZ28 TLD29 TBD28 TBH29 SRH28 SRL29 SHL28 SHP29 RXP28 RXT29 RNT28 RNX29 RDX28 REB29 QUB28 QUF29 QKF28 QKJ29 QAJ28 QAN29 PQN28 PQR29 PGR28 PGV29 OWV28 OWZ29 OMZ28 OND29 ODD28 ODH29 NTH28 NTL29 NJL28 NJP29 MZP28 MZT29 MPT28 MPX29 MFX28 MGB29 LWB28 LWF29 LMF28 LMJ29 LCJ28 LCN29 KSN28 KSR29 KIR28 KIV29 JYV28 JYZ29 JOZ28 JPD29 JFD28 JFH29 IVH28 IVL29 ILL28 ILP29 IBP28 IBT29 HRT28 HRX29 HHX28 HIB29 GYB28 GYF29 GOF28 GOJ29 GEJ28 GEN29 FUN28 FUR29 FKR28 FKV29 FAV28 FAZ29 EQZ28 ERD29 EHD28 EHH29 DXH28 DXL29 DNL28 DNP29 DDP28 DDT29 CTT28 CTX29 CJX28 CKB29 CAB28 CAF29 BQF28 BQJ29 BGJ28 BGN29 AWN28 AWR29 AMR28 AMV29 ACV28 ACZ29 SZ28 TD29 JD28 JH29">
      <formula1>$L$57:$L$87</formula1>
    </dataValidation>
    <dataValidation type="list" imeMode="off" allowBlank="1" showInputMessage="1" showErrorMessage="1" sqref="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$H$57:$H$62</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E17:E28 IW17:IW28 SS17:SS28 ACO17:ACO28 AMK17:AMK28 AWG17:AWG28 BGC17:BGC28 BPY17:BPY28 BZU17:BZU28 CJQ17:CJQ28 CTM17:CTM28 DDI17:DDI28 DNE17:DNE28 DXA17:DXA28 EGW17:EGW28 EQS17:EQS28 FAO17:FAO28 FKK17:FKK28 FUG17:FUG28 GEC17:GEC28 GNY17:GNY28 GXU17:GXU28 HHQ17:HHQ28 HRM17:HRM28 IBI17:IBI28 ILE17:ILE28 IVA17:IVA28 JEW17:JEW28 JOS17:JOS28 JYO17:JYO28 KIK17:KIK28 KSG17:KSG28 LCC17:LCC28 LLY17:LLY28 LVU17:LVU28 MFQ17:MFQ28 MPM17:MPM28 MZI17:MZI28 NJE17:NJE28 NTA17:NTA28 OCW17:OCW28 OMS17:OMS28 OWO17:OWO28 PGK17:PGK28 PQG17:PQG28 QAC17:QAC28 QJY17:QJY28 QTU17:QTU28 RDQ17:RDQ28 RNM17:RNM28 RXI17:RXI28 SHE17:SHE28 SRA17:SRA28 TAW17:TAW28 TKS17:TKS28 TUO17:TUO28 UEK17:UEK28 UOG17:UOG28 UYC17:UYC28 VHY17:VHY28 VRU17:VRU28 WBQ17:WBQ28 WLM17:WLM28 WVI17:WVI28 E65553:E65564 JA65553:JA65564 SW65553:SW65564 ACS65553:ACS65564 AMO65553:AMO65564 AWK65553:AWK65564 BGG65553:BGG65564 BQC65553:BQC65564 BZY65553:BZY65564 CJU65553:CJU65564 CTQ65553:CTQ65564 DDM65553:DDM65564 DNI65553:DNI65564 DXE65553:DXE65564 EHA65553:EHA65564 EQW65553:EQW65564 FAS65553:FAS65564 FKO65553:FKO65564 FUK65553:FUK65564 GEG65553:GEG65564 GOC65553:GOC65564 GXY65553:GXY65564 HHU65553:HHU65564 HRQ65553:HRQ65564 IBM65553:IBM65564 ILI65553:ILI65564 IVE65553:IVE65564 JFA65553:JFA65564 JOW65553:JOW65564 JYS65553:JYS65564 KIO65553:KIO65564 KSK65553:KSK65564 LCG65553:LCG65564 LMC65553:LMC65564 LVY65553:LVY65564 MFU65553:MFU65564 MPQ65553:MPQ65564 MZM65553:MZM65564 NJI65553:NJI65564 NTE65553:NTE65564 ODA65553:ODA65564 OMW65553:OMW65564 OWS65553:OWS65564 PGO65553:PGO65564 PQK65553:PQK65564 QAG65553:QAG65564 QKC65553:QKC65564 QTY65553:QTY65564 RDU65553:RDU65564 RNQ65553:RNQ65564 RXM65553:RXM65564 SHI65553:SHI65564 SRE65553:SRE65564 TBA65553:TBA65564 TKW65553:TKW65564 TUS65553:TUS65564 UEO65553:UEO65564 UOK65553:UOK65564 UYG65553:UYG65564 VIC65553:VIC65564 VRY65553:VRY65564 WBU65553:WBU65564 WLQ65553:WLQ65564 WVM65553:WVM65564 E131089:E131100 JA131089:JA131100 SW131089:SW131100 ACS131089:ACS131100 AMO131089:AMO131100 AWK131089:AWK131100 BGG131089:BGG131100 BQC131089:BQC131100 BZY131089:BZY131100 CJU131089:CJU131100 CTQ131089:CTQ131100 DDM131089:DDM131100 DNI131089:DNI131100 DXE131089:DXE131100 EHA131089:EHA131100 EQW131089:EQW131100 FAS131089:FAS131100 FKO131089:FKO131100 FUK131089:FUK131100 GEG131089:GEG131100 GOC131089:GOC131100 GXY131089:GXY131100 HHU131089:HHU131100 HRQ131089:HRQ131100 IBM131089:IBM131100 ILI131089:ILI131100 IVE131089:IVE131100 JFA131089:JFA131100 JOW131089:JOW131100 JYS131089:JYS131100 KIO131089:KIO131100 KSK131089:KSK131100 LCG131089:LCG131100 LMC131089:LMC131100 LVY131089:LVY131100 MFU131089:MFU131100 MPQ131089:MPQ131100 MZM131089:MZM131100 NJI131089:NJI131100 NTE131089:NTE131100 ODA131089:ODA131100 OMW131089:OMW131100 OWS131089:OWS131100 PGO131089:PGO131100 PQK131089:PQK131100 QAG131089:QAG131100 QKC131089:QKC131100 QTY131089:QTY131100 RDU131089:RDU131100 RNQ131089:RNQ131100 RXM131089:RXM131100 SHI131089:SHI131100 SRE131089:SRE131100 TBA131089:TBA131100 TKW131089:TKW131100 TUS131089:TUS131100 UEO131089:UEO131100 UOK131089:UOK131100 UYG131089:UYG131100 VIC131089:VIC131100 VRY131089:VRY131100 WBU131089:WBU131100 WLQ131089:WLQ131100 WVM131089:WVM131100 E196625:E196636 JA196625:JA196636 SW196625:SW196636 ACS196625:ACS196636 AMO196625:AMO196636 AWK196625:AWK196636 BGG196625:BGG196636 BQC196625:BQC196636 BZY196625:BZY196636 CJU196625:CJU196636 CTQ196625:CTQ196636 DDM196625:DDM196636 DNI196625:DNI196636 DXE196625:DXE196636 EHA196625:EHA196636 EQW196625:EQW196636 FAS196625:FAS196636 FKO196625:FKO196636 FUK196625:FUK196636 GEG196625:GEG196636 GOC196625:GOC196636 GXY196625:GXY196636 HHU196625:HHU196636 HRQ196625:HRQ196636 IBM196625:IBM196636 ILI196625:ILI196636 IVE196625:IVE196636 JFA196625:JFA196636 JOW196625:JOW196636 JYS196625:JYS196636 KIO196625:KIO196636 KSK196625:KSK196636 LCG196625:LCG196636 LMC196625:LMC196636 LVY196625:LVY196636 MFU196625:MFU196636 MPQ196625:MPQ196636 MZM196625:MZM196636 NJI196625:NJI196636 NTE196625:NTE196636 ODA196625:ODA196636 OMW196625:OMW196636 OWS196625:OWS196636 PGO196625:PGO196636 PQK196625:PQK196636 QAG196625:QAG196636 QKC196625:QKC196636 QTY196625:QTY196636 RDU196625:RDU196636 RNQ196625:RNQ196636 RXM196625:RXM196636 SHI196625:SHI196636 SRE196625:SRE196636 TBA196625:TBA196636 TKW196625:TKW196636 TUS196625:TUS196636 UEO196625:UEO196636 UOK196625:UOK196636 UYG196625:UYG196636 VIC196625:VIC196636 VRY196625:VRY196636 WBU196625:WBU196636 WLQ196625:WLQ196636 WVM196625:WVM196636 E262161:E262172 JA262161:JA262172 SW262161:SW262172 ACS262161:ACS262172 AMO262161:AMO262172 AWK262161:AWK262172 BGG262161:BGG262172 BQC262161:BQC262172 BZY262161:BZY262172 CJU262161:CJU262172 CTQ262161:CTQ262172 DDM262161:DDM262172 DNI262161:DNI262172 DXE262161:DXE262172 EHA262161:EHA262172 EQW262161:EQW262172 FAS262161:FAS262172 FKO262161:FKO262172 FUK262161:FUK262172 GEG262161:GEG262172 GOC262161:GOC262172 GXY262161:GXY262172 HHU262161:HHU262172 HRQ262161:HRQ262172 IBM262161:IBM262172 ILI262161:ILI262172 IVE262161:IVE262172 JFA262161:JFA262172 JOW262161:JOW262172 JYS262161:JYS262172 KIO262161:KIO262172 KSK262161:KSK262172 LCG262161:LCG262172 LMC262161:LMC262172 LVY262161:LVY262172 MFU262161:MFU262172 MPQ262161:MPQ262172 MZM262161:MZM262172 NJI262161:NJI262172 NTE262161:NTE262172 ODA262161:ODA262172 OMW262161:OMW262172 OWS262161:OWS262172 PGO262161:PGO262172 PQK262161:PQK262172 QAG262161:QAG262172 QKC262161:QKC262172 QTY262161:QTY262172 RDU262161:RDU262172 RNQ262161:RNQ262172 RXM262161:RXM262172 SHI262161:SHI262172 SRE262161:SRE262172 TBA262161:TBA262172 TKW262161:TKW262172 TUS262161:TUS262172 UEO262161:UEO262172 UOK262161:UOK262172 UYG262161:UYG262172 VIC262161:VIC262172 VRY262161:VRY262172 WBU262161:WBU262172 WLQ262161:WLQ262172 WVM262161:WVM262172 E327697:E327708 JA327697:JA327708 SW327697:SW327708 ACS327697:ACS327708 AMO327697:AMO327708 AWK327697:AWK327708 BGG327697:BGG327708 BQC327697:BQC327708 BZY327697:BZY327708 CJU327697:CJU327708 CTQ327697:CTQ327708 DDM327697:DDM327708 DNI327697:DNI327708 DXE327697:DXE327708 EHA327697:EHA327708 EQW327697:EQW327708 FAS327697:FAS327708 FKO327697:FKO327708 FUK327697:FUK327708 GEG327697:GEG327708 GOC327697:GOC327708 GXY327697:GXY327708 HHU327697:HHU327708 HRQ327697:HRQ327708 IBM327697:IBM327708 ILI327697:ILI327708 IVE327697:IVE327708 JFA327697:JFA327708 JOW327697:JOW327708 JYS327697:JYS327708 KIO327697:KIO327708 KSK327697:KSK327708 LCG327697:LCG327708 LMC327697:LMC327708 LVY327697:LVY327708 MFU327697:MFU327708 MPQ327697:MPQ327708 MZM327697:MZM327708 NJI327697:NJI327708 NTE327697:NTE327708 ODA327697:ODA327708 OMW327697:OMW327708 OWS327697:OWS327708 PGO327697:PGO327708 PQK327697:PQK327708 QAG327697:QAG327708 QKC327697:QKC327708 QTY327697:QTY327708 RDU327697:RDU327708 RNQ327697:RNQ327708 RXM327697:RXM327708 SHI327697:SHI327708 SRE327697:SRE327708 TBA327697:TBA327708 TKW327697:TKW327708 TUS327697:TUS327708 UEO327697:UEO327708 UOK327697:UOK327708 UYG327697:UYG327708 VIC327697:VIC327708 VRY327697:VRY327708 WBU327697:WBU327708 WLQ327697:WLQ327708 WVM327697:WVM327708 E393233:E393244 JA393233:JA393244 SW393233:SW393244 ACS393233:ACS393244 AMO393233:AMO393244 AWK393233:AWK393244 BGG393233:BGG393244 BQC393233:BQC393244 BZY393233:BZY393244 CJU393233:CJU393244 CTQ393233:CTQ393244 DDM393233:DDM393244 DNI393233:DNI393244 DXE393233:DXE393244 EHA393233:EHA393244 EQW393233:EQW393244 FAS393233:FAS393244 FKO393233:FKO393244 FUK393233:FUK393244 GEG393233:GEG393244 GOC393233:GOC393244 GXY393233:GXY393244 HHU393233:HHU393244 HRQ393233:HRQ393244 IBM393233:IBM393244 ILI393233:ILI393244 IVE393233:IVE393244 JFA393233:JFA393244 JOW393233:JOW393244 JYS393233:JYS393244 KIO393233:KIO393244 KSK393233:KSK393244 LCG393233:LCG393244 LMC393233:LMC393244 LVY393233:LVY393244 MFU393233:MFU393244 MPQ393233:MPQ393244 MZM393233:MZM393244 NJI393233:NJI393244 NTE393233:NTE393244 ODA393233:ODA393244 OMW393233:OMW393244 OWS393233:OWS393244 PGO393233:PGO393244 PQK393233:PQK393244 QAG393233:QAG393244 QKC393233:QKC393244 QTY393233:QTY393244 RDU393233:RDU393244 RNQ393233:RNQ393244 RXM393233:RXM393244 SHI393233:SHI393244 SRE393233:SRE393244 TBA393233:TBA393244 TKW393233:TKW393244 TUS393233:TUS393244 UEO393233:UEO393244 UOK393233:UOK393244 UYG393233:UYG393244 VIC393233:VIC393244 VRY393233:VRY393244 WBU393233:WBU393244 WLQ393233:WLQ393244 WVM393233:WVM393244 E458769:E458780 JA458769:JA458780 SW458769:SW458780 ACS458769:ACS458780 AMO458769:AMO458780 AWK458769:AWK458780 BGG458769:BGG458780 BQC458769:BQC458780 BZY458769:BZY458780 CJU458769:CJU458780 CTQ458769:CTQ458780 DDM458769:DDM458780 DNI458769:DNI458780 DXE458769:DXE458780 EHA458769:EHA458780 EQW458769:EQW458780 FAS458769:FAS458780 FKO458769:FKO458780 FUK458769:FUK458780 GEG458769:GEG458780 GOC458769:GOC458780 GXY458769:GXY458780 HHU458769:HHU458780 HRQ458769:HRQ458780 IBM458769:IBM458780 ILI458769:ILI458780 IVE458769:IVE458780 JFA458769:JFA458780 JOW458769:JOW458780 JYS458769:JYS458780 KIO458769:KIO458780 KSK458769:KSK458780 LCG458769:LCG458780 LMC458769:LMC458780 LVY458769:LVY458780 MFU458769:MFU458780 MPQ458769:MPQ458780 MZM458769:MZM458780 NJI458769:NJI458780 NTE458769:NTE458780 ODA458769:ODA458780 OMW458769:OMW458780 OWS458769:OWS458780 PGO458769:PGO458780 PQK458769:PQK458780 QAG458769:QAG458780 QKC458769:QKC458780 QTY458769:QTY458780 RDU458769:RDU458780 RNQ458769:RNQ458780 RXM458769:RXM458780 SHI458769:SHI458780 SRE458769:SRE458780 TBA458769:TBA458780 TKW458769:TKW458780 TUS458769:TUS458780 UEO458769:UEO458780 UOK458769:UOK458780 UYG458769:UYG458780 VIC458769:VIC458780 VRY458769:VRY458780 WBU458769:WBU458780 WLQ458769:WLQ458780 WVM458769:WVM458780 E524305:E524316 JA524305:JA524316 SW524305:SW524316 ACS524305:ACS524316 AMO524305:AMO524316 AWK524305:AWK524316 BGG524305:BGG524316 BQC524305:BQC524316 BZY524305:BZY524316 CJU524305:CJU524316 CTQ524305:CTQ524316 DDM524305:DDM524316 DNI524305:DNI524316 DXE524305:DXE524316 EHA524305:EHA524316 EQW524305:EQW524316 FAS524305:FAS524316 FKO524305:FKO524316 FUK524305:FUK524316 GEG524305:GEG524316 GOC524305:GOC524316 GXY524305:GXY524316 HHU524305:HHU524316 HRQ524305:HRQ524316 IBM524305:IBM524316 ILI524305:ILI524316 IVE524305:IVE524316 JFA524305:JFA524316 JOW524305:JOW524316 JYS524305:JYS524316 KIO524305:KIO524316 KSK524305:KSK524316 LCG524305:LCG524316 LMC524305:LMC524316 LVY524305:LVY524316 MFU524305:MFU524316 MPQ524305:MPQ524316 MZM524305:MZM524316 NJI524305:NJI524316 NTE524305:NTE524316 ODA524305:ODA524316 OMW524305:OMW524316 OWS524305:OWS524316 PGO524305:PGO524316 PQK524305:PQK524316 QAG524305:QAG524316 QKC524305:QKC524316 QTY524305:QTY524316 RDU524305:RDU524316 RNQ524305:RNQ524316 RXM524305:RXM524316 SHI524305:SHI524316 SRE524305:SRE524316 TBA524305:TBA524316 TKW524305:TKW524316 TUS524305:TUS524316 UEO524305:UEO524316 UOK524305:UOK524316 UYG524305:UYG524316 VIC524305:VIC524316 VRY524305:VRY524316 WBU524305:WBU524316 WLQ524305:WLQ524316 WVM524305:WVM524316 E589841:E589852 JA589841:JA589852 SW589841:SW589852 ACS589841:ACS589852 AMO589841:AMO589852 AWK589841:AWK589852 BGG589841:BGG589852 BQC589841:BQC589852 BZY589841:BZY589852 CJU589841:CJU589852 CTQ589841:CTQ589852 DDM589841:DDM589852 DNI589841:DNI589852 DXE589841:DXE589852 EHA589841:EHA589852 EQW589841:EQW589852 FAS589841:FAS589852 FKO589841:FKO589852 FUK589841:FUK589852 GEG589841:GEG589852 GOC589841:GOC589852 GXY589841:GXY589852 HHU589841:HHU589852 HRQ589841:HRQ589852 IBM589841:IBM589852 ILI589841:ILI589852 IVE589841:IVE589852 JFA589841:JFA589852 JOW589841:JOW589852 JYS589841:JYS589852 KIO589841:KIO589852 KSK589841:KSK589852 LCG589841:LCG589852 LMC589841:LMC589852 LVY589841:LVY589852 MFU589841:MFU589852 MPQ589841:MPQ589852 MZM589841:MZM589852 NJI589841:NJI589852 NTE589841:NTE589852 ODA589841:ODA589852 OMW589841:OMW589852 OWS589841:OWS589852 PGO589841:PGO589852 PQK589841:PQK589852 QAG589841:QAG589852 QKC589841:QKC589852 QTY589841:QTY589852 RDU589841:RDU589852 RNQ589841:RNQ589852 RXM589841:RXM589852 SHI589841:SHI589852 SRE589841:SRE589852 TBA589841:TBA589852 TKW589841:TKW589852 TUS589841:TUS589852 UEO589841:UEO589852 UOK589841:UOK589852 UYG589841:UYG589852 VIC589841:VIC589852 VRY589841:VRY589852 WBU589841:WBU589852 WLQ589841:WLQ589852 WVM589841:WVM589852 E655377:E655388 JA655377:JA655388 SW655377:SW655388 ACS655377:ACS655388 AMO655377:AMO655388 AWK655377:AWK655388 BGG655377:BGG655388 BQC655377:BQC655388 BZY655377:BZY655388 CJU655377:CJU655388 CTQ655377:CTQ655388 DDM655377:DDM655388 DNI655377:DNI655388 DXE655377:DXE655388 EHA655377:EHA655388 EQW655377:EQW655388 FAS655377:FAS655388 FKO655377:FKO655388 FUK655377:FUK655388 GEG655377:GEG655388 GOC655377:GOC655388 GXY655377:GXY655388 HHU655377:HHU655388 HRQ655377:HRQ655388 IBM655377:IBM655388 ILI655377:ILI655388 IVE655377:IVE655388 JFA655377:JFA655388 JOW655377:JOW655388 JYS655377:JYS655388 KIO655377:KIO655388 KSK655377:KSK655388 LCG655377:LCG655388 LMC655377:LMC655388 LVY655377:LVY655388 MFU655377:MFU655388 MPQ655377:MPQ655388 MZM655377:MZM655388 NJI655377:NJI655388 NTE655377:NTE655388 ODA655377:ODA655388 OMW655377:OMW655388 OWS655377:OWS655388 PGO655377:PGO655388 PQK655377:PQK655388 QAG655377:QAG655388 QKC655377:QKC655388 QTY655377:QTY655388 RDU655377:RDU655388 RNQ655377:RNQ655388 RXM655377:RXM655388 SHI655377:SHI655388 SRE655377:SRE655388 TBA655377:TBA655388 TKW655377:TKW655388 TUS655377:TUS655388 UEO655377:UEO655388 UOK655377:UOK655388 UYG655377:UYG655388 VIC655377:VIC655388 VRY655377:VRY655388 WBU655377:WBU655388 WLQ655377:WLQ655388 WVM655377:WVM655388 E720913:E720924 JA720913:JA720924 SW720913:SW720924 ACS720913:ACS720924 AMO720913:AMO720924 AWK720913:AWK720924 BGG720913:BGG720924 BQC720913:BQC720924 BZY720913:BZY720924 CJU720913:CJU720924 CTQ720913:CTQ720924 DDM720913:DDM720924 DNI720913:DNI720924 DXE720913:DXE720924 EHA720913:EHA720924 EQW720913:EQW720924 FAS720913:FAS720924 FKO720913:FKO720924 FUK720913:FUK720924 GEG720913:GEG720924 GOC720913:GOC720924 GXY720913:GXY720924 HHU720913:HHU720924 HRQ720913:HRQ720924 IBM720913:IBM720924 ILI720913:ILI720924 IVE720913:IVE720924 JFA720913:JFA720924 JOW720913:JOW720924 JYS720913:JYS720924 KIO720913:KIO720924 KSK720913:KSK720924 LCG720913:LCG720924 LMC720913:LMC720924 LVY720913:LVY720924 MFU720913:MFU720924 MPQ720913:MPQ720924 MZM720913:MZM720924 NJI720913:NJI720924 NTE720913:NTE720924 ODA720913:ODA720924 OMW720913:OMW720924 OWS720913:OWS720924 PGO720913:PGO720924 PQK720913:PQK720924 QAG720913:QAG720924 QKC720913:QKC720924 QTY720913:QTY720924 RDU720913:RDU720924 RNQ720913:RNQ720924 RXM720913:RXM720924 SHI720913:SHI720924 SRE720913:SRE720924 TBA720913:TBA720924 TKW720913:TKW720924 TUS720913:TUS720924 UEO720913:UEO720924 UOK720913:UOK720924 UYG720913:UYG720924 VIC720913:VIC720924 VRY720913:VRY720924 WBU720913:WBU720924 WLQ720913:WLQ720924 WVM720913:WVM720924 E786449:E786460 JA786449:JA786460 SW786449:SW786460 ACS786449:ACS786460 AMO786449:AMO786460 AWK786449:AWK786460 BGG786449:BGG786460 BQC786449:BQC786460 BZY786449:BZY786460 CJU786449:CJU786460 CTQ786449:CTQ786460 DDM786449:DDM786460 DNI786449:DNI786460 DXE786449:DXE786460 EHA786449:EHA786460 EQW786449:EQW786460 FAS786449:FAS786460 FKO786449:FKO786460 FUK786449:FUK786460 GEG786449:GEG786460 GOC786449:GOC786460 GXY786449:GXY786460 HHU786449:HHU786460 HRQ786449:HRQ786460 IBM786449:IBM786460 ILI786449:ILI786460 IVE786449:IVE786460 JFA786449:JFA786460 JOW786449:JOW786460 JYS786449:JYS786460 KIO786449:KIO786460 KSK786449:KSK786460 LCG786449:LCG786460 LMC786449:LMC786460 LVY786449:LVY786460 MFU786449:MFU786460 MPQ786449:MPQ786460 MZM786449:MZM786460 NJI786449:NJI786460 NTE786449:NTE786460 ODA786449:ODA786460 OMW786449:OMW786460 OWS786449:OWS786460 PGO786449:PGO786460 PQK786449:PQK786460 QAG786449:QAG786460 QKC786449:QKC786460 QTY786449:QTY786460 RDU786449:RDU786460 RNQ786449:RNQ786460 RXM786449:RXM786460 SHI786449:SHI786460 SRE786449:SRE786460 TBA786449:TBA786460 TKW786449:TKW786460 TUS786449:TUS786460 UEO786449:UEO786460 UOK786449:UOK786460 UYG786449:UYG786460 VIC786449:VIC786460 VRY786449:VRY786460 WBU786449:WBU786460 WLQ786449:WLQ786460 WVM786449:WVM786460 E851985:E851996 JA851985:JA851996 SW851985:SW851996 ACS851985:ACS851996 AMO851985:AMO851996 AWK851985:AWK851996 BGG851985:BGG851996 BQC851985:BQC851996 BZY851985:BZY851996 CJU851985:CJU851996 CTQ851985:CTQ851996 DDM851985:DDM851996 DNI851985:DNI851996 DXE851985:DXE851996 EHA851985:EHA851996 EQW851985:EQW851996 FAS851985:FAS851996 FKO851985:FKO851996 FUK851985:FUK851996 GEG851985:GEG851996 GOC851985:GOC851996 GXY851985:GXY851996 HHU851985:HHU851996 HRQ851985:HRQ851996 IBM851985:IBM851996 ILI851985:ILI851996 IVE851985:IVE851996 JFA851985:JFA851996 JOW851985:JOW851996 JYS851985:JYS851996 KIO851985:KIO851996 KSK851985:KSK851996 LCG851985:LCG851996 LMC851985:LMC851996 LVY851985:LVY851996 MFU851985:MFU851996 MPQ851985:MPQ851996 MZM851985:MZM851996 NJI851985:NJI851996 NTE851985:NTE851996 ODA851985:ODA851996 OMW851985:OMW851996 OWS851985:OWS851996 PGO851985:PGO851996 PQK851985:PQK851996 QAG851985:QAG851996 QKC851985:QKC851996 QTY851985:QTY851996 RDU851985:RDU851996 RNQ851985:RNQ851996 RXM851985:RXM851996 SHI851985:SHI851996 SRE851985:SRE851996 TBA851985:TBA851996 TKW851985:TKW851996 TUS851985:TUS851996 UEO851985:UEO851996 UOK851985:UOK851996 UYG851985:UYG851996 VIC851985:VIC851996 VRY851985:VRY851996 WBU851985:WBU851996 WLQ851985:WLQ851996 WVM851985:WVM851996 E917521:E917532 JA917521:JA917532 SW917521:SW917532 ACS917521:ACS917532 AMO917521:AMO917532 AWK917521:AWK917532 BGG917521:BGG917532 BQC917521:BQC917532 BZY917521:BZY917532 CJU917521:CJU917532 CTQ917521:CTQ917532 DDM917521:DDM917532 DNI917521:DNI917532 DXE917521:DXE917532 EHA917521:EHA917532 EQW917521:EQW917532 FAS917521:FAS917532 FKO917521:FKO917532 FUK917521:FUK917532 GEG917521:GEG917532 GOC917521:GOC917532 GXY917521:GXY917532 HHU917521:HHU917532 HRQ917521:HRQ917532 IBM917521:IBM917532 ILI917521:ILI917532 IVE917521:IVE917532 JFA917521:JFA917532 JOW917521:JOW917532 JYS917521:JYS917532 KIO917521:KIO917532 KSK917521:KSK917532 LCG917521:LCG917532 LMC917521:LMC917532 LVY917521:LVY917532 MFU917521:MFU917532 MPQ917521:MPQ917532 MZM917521:MZM917532 NJI917521:NJI917532 NTE917521:NTE917532 ODA917521:ODA917532 OMW917521:OMW917532 OWS917521:OWS917532 PGO917521:PGO917532 PQK917521:PQK917532 QAG917521:QAG917532 QKC917521:QKC917532 QTY917521:QTY917532 RDU917521:RDU917532 RNQ917521:RNQ917532 RXM917521:RXM917532 SHI917521:SHI917532 SRE917521:SRE917532 TBA917521:TBA917532 TKW917521:TKW917532 TUS917521:TUS917532 UEO917521:UEO917532 UOK917521:UOK917532 UYG917521:UYG917532 VIC917521:VIC917532 VRY917521:VRY917532 WBU917521:WBU917532 WLQ917521:WLQ917532 WVM917521:WVM917532 E983057:E983068 JA983057:JA983068 SW983057:SW983068 ACS983057:ACS983068 AMO983057:AMO983068 AWK983057:AWK983068 BGG983057:BGG983068 BQC983057:BQC983068 BZY983057:BZY983068 CJU983057:CJU983068 CTQ983057:CTQ983068 DDM983057:DDM983068 DNI983057:DNI983068 DXE983057:DXE983068 EHA983057:EHA983068 EQW983057:EQW983068 FAS983057:FAS983068 FKO983057:FKO983068 FUK983057:FUK983068 GEG983057:GEG983068 GOC983057:GOC983068 GXY983057:GXY983068 HHU983057:HHU983068 HRQ983057:HRQ983068 IBM983057:IBM983068 ILI983057:ILI983068 IVE983057:IVE983068 JFA983057:JFA983068 JOW983057:JOW983068 JYS983057:JYS983068 KIO983057:KIO983068 KSK983057:KSK983068 LCG983057:LCG983068 LMC983057:LMC983068 LVY983057:LVY983068 MFU983057:MFU983068 MPQ983057:MPQ983068 MZM983057:MZM983068 NJI983057:NJI983068 NTE983057:NTE983068 ODA983057:ODA983068 OMW983057:OMW983068 OWS983057:OWS983068 PGO983057:PGO983068 PQK983057:PQK983068 QAG983057:QAG983068 QKC983057:QKC983068 QTY983057:QTY983068 RDU983057:RDU983068 RNQ983057:RNQ983068 RXM983057:RXM983068 SHI983057:SHI983068 SRE983057:SRE983068 TBA983057:TBA983068 TKW983057:TKW983068 TUS983057:TUS983068 UEO983057:UEO983068 UOK983057:UOK983068 UYG983057:UYG983068 VIC983057:VIC983068 VRY983057:VRY983068 WBU983057:WBU983068 WLQ983057:WLQ983068 WVM983057:WVM983068">
      <formula1>$F$57:$F$60</formula1>
    </dataValidation>
    <dataValidation type="list" allowBlank="1" showInputMessage="1" showErrorMessage="1" sqref="M29:P29 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M65565:P65565 JI65565:JL65565 TE65565:TH65565 ADA65565:ADD65565 AMW65565:AMZ65565 AWS65565:AWV65565 BGO65565:BGR65565 BQK65565:BQN65565 CAG65565:CAJ65565 CKC65565:CKF65565 CTY65565:CUB65565 DDU65565:DDX65565 DNQ65565:DNT65565 DXM65565:DXP65565 EHI65565:EHL65565 ERE65565:ERH65565 FBA65565:FBD65565 FKW65565:FKZ65565 FUS65565:FUV65565 GEO65565:GER65565 GOK65565:GON65565 GYG65565:GYJ65565 HIC65565:HIF65565 HRY65565:HSB65565 IBU65565:IBX65565 ILQ65565:ILT65565 IVM65565:IVP65565 JFI65565:JFL65565 JPE65565:JPH65565 JZA65565:JZD65565 KIW65565:KIZ65565 KSS65565:KSV65565 LCO65565:LCR65565 LMK65565:LMN65565 LWG65565:LWJ65565 MGC65565:MGF65565 MPY65565:MQB65565 MZU65565:MZX65565 NJQ65565:NJT65565 NTM65565:NTP65565 ODI65565:ODL65565 ONE65565:ONH65565 OXA65565:OXD65565 PGW65565:PGZ65565 PQS65565:PQV65565 QAO65565:QAR65565 QKK65565:QKN65565 QUG65565:QUJ65565 REC65565:REF65565 RNY65565:ROB65565 RXU65565:RXX65565 SHQ65565:SHT65565 SRM65565:SRP65565 TBI65565:TBL65565 TLE65565:TLH65565 TVA65565:TVD65565 UEW65565:UEZ65565 UOS65565:UOV65565 UYO65565:UYR65565 VIK65565:VIN65565 VSG65565:VSJ65565 WCC65565:WCF65565 WLY65565:WMB65565 WVU65565:WVX65565 M131101:P131101 JI131101:JL131101 TE131101:TH131101 ADA131101:ADD131101 AMW131101:AMZ131101 AWS131101:AWV131101 BGO131101:BGR131101 BQK131101:BQN131101 CAG131101:CAJ131101 CKC131101:CKF131101 CTY131101:CUB131101 DDU131101:DDX131101 DNQ131101:DNT131101 DXM131101:DXP131101 EHI131101:EHL131101 ERE131101:ERH131101 FBA131101:FBD131101 FKW131101:FKZ131101 FUS131101:FUV131101 GEO131101:GER131101 GOK131101:GON131101 GYG131101:GYJ131101 HIC131101:HIF131101 HRY131101:HSB131101 IBU131101:IBX131101 ILQ131101:ILT131101 IVM131101:IVP131101 JFI131101:JFL131101 JPE131101:JPH131101 JZA131101:JZD131101 KIW131101:KIZ131101 KSS131101:KSV131101 LCO131101:LCR131101 LMK131101:LMN131101 LWG131101:LWJ131101 MGC131101:MGF131101 MPY131101:MQB131101 MZU131101:MZX131101 NJQ131101:NJT131101 NTM131101:NTP131101 ODI131101:ODL131101 ONE131101:ONH131101 OXA131101:OXD131101 PGW131101:PGZ131101 PQS131101:PQV131101 QAO131101:QAR131101 QKK131101:QKN131101 QUG131101:QUJ131101 REC131101:REF131101 RNY131101:ROB131101 RXU131101:RXX131101 SHQ131101:SHT131101 SRM131101:SRP131101 TBI131101:TBL131101 TLE131101:TLH131101 TVA131101:TVD131101 UEW131101:UEZ131101 UOS131101:UOV131101 UYO131101:UYR131101 VIK131101:VIN131101 VSG131101:VSJ131101 WCC131101:WCF131101 WLY131101:WMB131101 WVU131101:WVX131101 M196637:P196637 JI196637:JL196637 TE196637:TH196637 ADA196637:ADD196637 AMW196637:AMZ196637 AWS196637:AWV196637 BGO196637:BGR196637 BQK196637:BQN196637 CAG196637:CAJ196637 CKC196637:CKF196637 CTY196637:CUB196637 DDU196637:DDX196637 DNQ196637:DNT196637 DXM196637:DXP196637 EHI196637:EHL196637 ERE196637:ERH196637 FBA196637:FBD196637 FKW196637:FKZ196637 FUS196637:FUV196637 GEO196637:GER196637 GOK196637:GON196637 GYG196637:GYJ196637 HIC196637:HIF196637 HRY196637:HSB196637 IBU196637:IBX196637 ILQ196637:ILT196637 IVM196637:IVP196637 JFI196637:JFL196637 JPE196637:JPH196637 JZA196637:JZD196637 KIW196637:KIZ196637 KSS196637:KSV196637 LCO196637:LCR196637 LMK196637:LMN196637 LWG196637:LWJ196637 MGC196637:MGF196637 MPY196637:MQB196637 MZU196637:MZX196637 NJQ196637:NJT196637 NTM196637:NTP196637 ODI196637:ODL196637 ONE196637:ONH196637 OXA196637:OXD196637 PGW196637:PGZ196637 PQS196637:PQV196637 QAO196637:QAR196637 QKK196637:QKN196637 QUG196637:QUJ196637 REC196637:REF196637 RNY196637:ROB196637 RXU196637:RXX196637 SHQ196637:SHT196637 SRM196637:SRP196637 TBI196637:TBL196637 TLE196637:TLH196637 TVA196637:TVD196637 UEW196637:UEZ196637 UOS196637:UOV196637 UYO196637:UYR196637 VIK196637:VIN196637 VSG196637:VSJ196637 WCC196637:WCF196637 WLY196637:WMB196637 WVU196637:WVX196637 M262173:P262173 JI262173:JL262173 TE262173:TH262173 ADA262173:ADD262173 AMW262173:AMZ262173 AWS262173:AWV262173 BGO262173:BGR262173 BQK262173:BQN262173 CAG262173:CAJ262173 CKC262173:CKF262173 CTY262173:CUB262173 DDU262173:DDX262173 DNQ262173:DNT262173 DXM262173:DXP262173 EHI262173:EHL262173 ERE262173:ERH262173 FBA262173:FBD262173 FKW262173:FKZ262173 FUS262173:FUV262173 GEO262173:GER262173 GOK262173:GON262173 GYG262173:GYJ262173 HIC262173:HIF262173 HRY262173:HSB262173 IBU262173:IBX262173 ILQ262173:ILT262173 IVM262173:IVP262173 JFI262173:JFL262173 JPE262173:JPH262173 JZA262173:JZD262173 KIW262173:KIZ262173 KSS262173:KSV262173 LCO262173:LCR262173 LMK262173:LMN262173 LWG262173:LWJ262173 MGC262173:MGF262173 MPY262173:MQB262173 MZU262173:MZX262173 NJQ262173:NJT262173 NTM262173:NTP262173 ODI262173:ODL262173 ONE262173:ONH262173 OXA262173:OXD262173 PGW262173:PGZ262173 PQS262173:PQV262173 QAO262173:QAR262173 QKK262173:QKN262173 QUG262173:QUJ262173 REC262173:REF262173 RNY262173:ROB262173 RXU262173:RXX262173 SHQ262173:SHT262173 SRM262173:SRP262173 TBI262173:TBL262173 TLE262173:TLH262173 TVA262173:TVD262173 UEW262173:UEZ262173 UOS262173:UOV262173 UYO262173:UYR262173 VIK262173:VIN262173 VSG262173:VSJ262173 WCC262173:WCF262173 WLY262173:WMB262173 WVU262173:WVX262173 M327709:P327709 JI327709:JL327709 TE327709:TH327709 ADA327709:ADD327709 AMW327709:AMZ327709 AWS327709:AWV327709 BGO327709:BGR327709 BQK327709:BQN327709 CAG327709:CAJ327709 CKC327709:CKF327709 CTY327709:CUB327709 DDU327709:DDX327709 DNQ327709:DNT327709 DXM327709:DXP327709 EHI327709:EHL327709 ERE327709:ERH327709 FBA327709:FBD327709 FKW327709:FKZ327709 FUS327709:FUV327709 GEO327709:GER327709 GOK327709:GON327709 GYG327709:GYJ327709 HIC327709:HIF327709 HRY327709:HSB327709 IBU327709:IBX327709 ILQ327709:ILT327709 IVM327709:IVP327709 JFI327709:JFL327709 JPE327709:JPH327709 JZA327709:JZD327709 KIW327709:KIZ327709 KSS327709:KSV327709 LCO327709:LCR327709 LMK327709:LMN327709 LWG327709:LWJ327709 MGC327709:MGF327709 MPY327709:MQB327709 MZU327709:MZX327709 NJQ327709:NJT327709 NTM327709:NTP327709 ODI327709:ODL327709 ONE327709:ONH327709 OXA327709:OXD327709 PGW327709:PGZ327709 PQS327709:PQV327709 QAO327709:QAR327709 QKK327709:QKN327709 QUG327709:QUJ327709 REC327709:REF327709 RNY327709:ROB327709 RXU327709:RXX327709 SHQ327709:SHT327709 SRM327709:SRP327709 TBI327709:TBL327709 TLE327709:TLH327709 TVA327709:TVD327709 UEW327709:UEZ327709 UOS327709:UOV327709 UYO327709:UYR327709 VIK327709:VIN327709 VSG327709:VSJ327709 WCC327709:WCF327709 WLY327709:WMB327709 WVU327709:WVX327709 M393245:P393245 JI393245:JL393245 TE393245:TH393245 ADA393245:ADD393245 AMW393245:AMZ393245 AWS393245:AWV393245 BGO393245:BGR393245 BQK393245:BQN393245 CAG393245:CAJ393245 CKC393245:CKF393245 CTY393245:CUB393245 DDU393245:DDX393245 DNQ393245:DNT393245 DXM393245:DXP393245 EHI393245:EHL393245 ERE393245:ERH393245 FBA393245:FBD393245 FKW393245:FKZ393245 FUS393245:FUV393245 GEO393245:GER393245 GOK393245:GON393245 GYG393245:GYJ393245 HIC393245:HIF393245 HRY393245:HSB393245 IBU393245:IBX393245 ILQ393245:ILT393245 IVM393245:IVP393245 JFI393245:JFL393245 JPE393245:JPH393245 JZA393245:JZD393245 KIW393245:KIZ393245 KSS393245:KSV393245 LCO393245:LCR393245 LMK393245:LMN393245 LWG393245:LWJ393245 MGC393245:MGF393245 MPY393245:MQB393245 MZU393245:MZX393245 NJQ393245:NJT393245 NTM393245:NTP393245 ODI393245:ODL393245 ONE393245:ONH393245 OXA393245:OXD393245 PGW393245:PGZ393245 PQS393245:PQV393245 QAO393245:QAR393245 QKK393245:QKN393245 QUG393245:QUJ393245 REC393245:REF393245 RNY393245:ROB393245 RXU393245:RXX393245 SHQ393245:SHT393245 SRM393245:SRP393245 TBI393245:TBL393245 TLE393245:TLH393245 TVA393245:TVD393245 UEW393245:UEZ393245 UOS393245:UOV393245 UYO393245:UYR393245 VIK393245:VIN393245 VSG393245:VSJ393245 WCC393245:WCF393245 WLY393245:WMB393245 WVU393245:WVX393245 M458781:P458781 JI458781:JL458781 TE458781:TH458781 ADA458781:ADD458781 AMW458781:AMZ458781 AWS458781:AWV458781 BGO458781:BGR458781 BQK458781:BQN458781 CAG458781:CAJ458781 CKC458781:CKF458781 CTY458781:CUB458781 DDU458781:DDX458781 DNQ458781:DNT458781 DXM458781:DXP458781 EHI458781:EHL458781 ERE458781:ERH458781 FBA458781:FBD458781 FKW458781:FKZ458781 FUS458781:FUV458781 GEO458781:GER458781 GOK458781:GON458781 GYG458781:GYJ458781 HIC458781:HIF458781 HRY458781:HSB458781 IBU458781:IBX458781 ILQ458781:ILT458781 IVM458781:IVP458781 JFI458781:JFL458781 JPE458781:JPH458781 JZA458781:JZD458781 KIW458781:KIZ458781 KSS458781:KSV458781 LCO458781:LCR458781 LMK458781:LMN458781 LWG458781:LWJ458781 MGC458781:MGF458781 MPY458781:MQB458781 MZU458781:MZX458781 NJQ458781:NJT458781 NTM458781:NTP458781 ODI458781:ODL458781 ONE458781:ONH458781 OXA458781:OXD458781 PGW458781:PGZ458781 PQS458781:PQV458781 QAO458781:QAR458781 QKK458781:QKN458781 QUG458781:QUJ458781 REC458781:REF458781 RNY458781:ROB458781 RXU458781:RXX458781 SHQ458781:SHT458781 SRM458781:SRP458781 TBI458781:TBL458781 TLE458781:TLH458781 TVA458781:TVD458781 UEW458781:UEZ458781 UOS458781:UOV458781 UYO458781:UYR458781 VIK458781:VIN458781 VSG458781:VSJ458781 WCC458781:WCF458781 WLY458781:WMB458781 WVU458781:WVX458781 M524317:P524317 JI524317:JL524317 TE524317:TH524317 ADA524317:ADD524317 AMW524317:AMZ524317 AWS524317:AWV524317 BGO524317:BGR524317 BQK524317:BQN524317 CAG524317:CAJ524317 CKC524317:CKF524317 CTY524317:CUB524317 DDU524317:DDX524317 DNQ524317:DNT524317 DXM524317:DXP524317 EHI524317:EHL524317 ERE524317:ERH524317 FBA524317:FBD524317 FKW524317:FKZ524317 FUS524317:FUV524317 GEO524317:GER524317 GOK524317:GON524317 GYG524317:GYJ524317 HIC524317:HIF524317 HRY524317:HSB524317 IBU524317:IBX524317 ILQ524317:ILT524317 IVM524317:IVP524317 JFI524317:JFL524317 JPE524317:JPH524317 JZA524317:JZD524317 KIW524317:KIZ524317 KSS524317:KSV524317 LCO524317:LCR524317 LMK524317:LMN524317 LWG524317:LWJ524317 MGC524317:MGF524317 MPY524317:MQB524317 MZU524317:MZX524317 NJQ524317:NJT524317 NTM524317:NTP524317 ODI524317:ODL524317 ONE524317:ONH524317 OXA524317:OXD524317 PGW524317:PGZ524317 PQS524317:PQV524317 QAO524317:QAR524317 QKK524317:QKN524317 QUG524317:QUJ524317 REC524317:REF524317 RNY524317:ROB524317 RXU524317:RXX524317 SHQ524317:SHT524317 SRM524317:SRP524317 TBI524317:TBL524317 TLE524317:TLH524317 TVA524317:TVD524317 UEW524317:UEZ524317 UOS524317:UOV524317 UYO524317:UYR524317 VIK524317:VIN524317 VSG524317:VSJ524317 WCC524317:WCF524317 WLY524317:WMB524317 WVU524317:WVX524317 M589853:P589853 JI589853:JL589853 TE589853:TH589853 ADA589853:ADD589853 AMW589853:AMZ589853 AWS589853:AWV589853 BGO589853:BGR589853 BQK589853:BQN589853 CAG589853:CAJ589853 CKC589853:CKF589853 CTY589853:CUB589853 DDU589853:DDX589853 DNQ589853:DNT589853 DXM589853:DXP589853 EHI589853:EHL589853 ERE589853:ERH589853 FBA589853:FBD589853 FKW589853:FKZ589853 FUS589853:FUV589853 GEO589853:GER589853 GOK589853:GON589853 GYG589853:GYJ589853 HIC589853:HIF589853 HRY589853:HSB589853 IBU589853:IBX589853 ILQ589853:ILT589853 IVM589853:IVP589853 JFI589853:JFL589853 JPE589853:JPH589853 JZA589853:JZD589853 KIW589853:KIZ589853 KSS589853:KSV589853 LCO589853:LCR589853 LMK589853:LMN589853 LWG589853:LWJ589853 MGC589853:MGF589853 MPY589853:MQB589853 MZU589853:MZX589853 NJQ589853:NJT589853 NTM589853:NTP589853 ODI589853:ODL589853 ONE589853:ONH589853 OXA589853:OXD589853 PGW589853:PGZ589853 PQS589853:PQV589853 QAO589853:QAR589853 QKK589853:QKN589853 QUG589853:QUJ589853 REC589853:REF589853 RNY589853:ROB589853 RXU589853:RXX589853 SHQ589853:SHT589853 SRM589853:SRP589853 TBI589853:TBL589853 TLE589853:TLH589853 TVA589853:TVD589853 UEW589853:UEZ589853 UOS589853:UOV589853 UYO589853:UYR589853 VIK589853:VIN589853 VSG589853:VSJ589853 WCC589853:WCF589853 WLY589853:WMB589853 WVU589853:WVX589853 M655389:P655389 JI655389:JL655389 TE655389:TH655389 ADA655389:ADD655389 AMW655389:AMZ655389 AWS655389:AWV655389 BGO655389:BGR655389 BQK655389:BQN655389 CAG655389:CAJ655389 CKC655389:CKF655389 CTY655389:CUB655389 DDU655389:DDX655389 DNQ655389:DNT655389 DXM655389:DXP655389 EHI655389:EHL655389 ERE655389:ERH655389 FBA655389:FBD655389 FKW655389:FKZ655389 FUS655389:FUV655389 GEO655389:GER655389 GOK655389:GON655389 GYG655389:GYJ655389 HIC655389:HIF655389 HRY655389:HSB655389 IBU655389:IBX655389 ILQ655389:ILT655389 IVM655389:IVP655389 JFI655389:JFL655389 JPE655389:JPH655389 JZA655389:JZD655389 KIW655389:KIZ655389 KSS655389:KSV655389 LCO655389:LCR655389 LMK655389:LMN655389 LWG655389:LWJ655389 MGC655389:MGF655389 MPY655389:MQB655389 MZU655389:MZX655389 NJQ655389:NJT655389 NTM655389:NTP655389 ODI655389:ODL655389 ONE655389:ONH655389 OXA655389:OXD655389 PGW655389:PGZ655389 PQS655389:PQV655389 QAO655389:QAR655389 QKK655389:QKN655389 QUG655389:QUJ655389 REC655389:REF655389 RNY655389:ROB655389 RXU655389:RXX655389 SHQ655389:SHT655389 SRM655389:SRP655389 TBI655389:TBL655389 TLE655389:TLH655389 TVA655389:TVD655389 UEW655389:UEZ655389 UOS655389:UOV655389 UYO655389:UYR655389 VIK655389:VIN655389 VSG655389:VSJ655389 WCC655389:WCF655389 WLY655389:WMB655389 WVU655389:WVX655389 M720925:P720925 JI720925:JL720925 TE720925:TH720925 ADA720925:ADD720925 AMW720925:AMZ720925 AWS720925:AWV720925 BGO720925:BGR720925 BQK720925:BQN720925 CAG720925:CAJ720925 CKC720925:CKF720925 CTY720925:CUB720925 DDU720925:DDX720925 DNQ720925:DNT720925 DXM720925:DXP720925 EHI720925:EHL720925 ERE720925:ERH720925 FBA720925:FBD720925 FKW720925:FKZ720925 FUS720925:FUV720925 GEO720925:GER720925 GOK720925:GON720925 GYG720925:GYJ720925 HIC720925:HIF720925 HRY720925:HSB720925 IBU720925:IBX720925 ILQ720925:ILT720925 IVM720925:IVP720925 JFI720925:JFL720925 JPE720925:JPH720925 JZA720925:JZD720925 KIW720925:KIZ720925 KSS720925:KSV720925 LCO720925:LCR720925 LMK720925:LMN720925 LWG720925:LWJ720925 MGC720925:MGF720925 MPY720925:MQB720925 MZU720925:MZX720925 NJQ720925:NJT720925 NTM720925:NTP720925 ODI720925:ODL720925 ONE720925:ONH720925 OXA720925:OXD720925 PGW720925:PGZ720925 PQS720925:PQV720925 QAO720925:QAR720925 QKK720925:QKN720925 QUG720925:QUJ720925 REC720925:REF720925 RNY720925:ROB720925 RXU720925:RXX720925 SHQ720925:SHT720925 SRM720925:SRP720925 TBI720925:TBL720925 TLE720925:TLH720925 TVA720925:TVD720925 UEW720925:UEZ720925 UOS720925:UOV720925 UYO720925:UYR720925 VIK720925:VIN720925 VSG720925:VSJ720925 WCC720925:WCF720925 WLY720925:WMB720925 WVU720925:WVX720925 M786461:P786461 JI786461:JL786461 TE786461:TH786461 ADA786461:ADD786461 AMW786461:AMZ786461 AWS786461:AWV786461 BGO786461:BGR786461 BQK786461:BQN786461 CAG786461:CAJ786461 CKC786461:CKF786461 CTY786461:CUB786461 DDU786461:DDX786461 DNQ786461:DNT786461 DXM786461:DXP786461 EHI786461:EHL786461 ERE786461:ERH786461 FBA786461:FBD786461 FKW786461:FKZ786461 FUS786461:FUV786461 GEO786461:GER786461 GOK786461:GON786461 GYG786461:GYJ786461 HIC786461:HIF786461 HRY786461:HSB786461 IBU786461:IBX786461 ILQ786461:ILT786461 IVM786461:IVP786461 JFI786461:JFL786461 JPE786461:JPH786461 JZA786461:JZD786461 KIW786461:KIZ786461 KSS786461:KSV786461 LCO786461:LCR786461 LMK786461:LMN786461 LWG786461:LWJ786461 MGC786461:MGF786461 MPY786461:MQB786461 MZU786461:MZX786461 NJQ786461:NJT786461 NTM786461:NTP786461 ODI786461:ODL786461 ONE786461:ONH786461 OXA786461:OXD786461 PGW786461:PGZ786461 PQS786461:PQV786461 QAO786461:QAR786461 QKK786461:QKN786461 QUG786461:QUJ786461 REC786461:REF786461 RNY786461:ROB786461 RXU786461:RXX786461 SHQ786461:SHT786461 SRM786461:SRP786461 TBI786461:TBL786461 TLE786461:TLH786461 TVA786461:TVD786461 UEW786461:UEZ786461 UOS786461:UOV786461 UYO786461:UYR786461 VIK786461:VIN786461 VSG786461:VSJ786461 WCC786461:WCF786461 WLY786461:WMB786461 WVU786461:WVX786461 M851997:P851997 JI851997:JL851997 TE851997:TH851997 ADA851997:ADD851997 AMW851997:AMZ851997 AWS851997:AWV851997 BGO851997:BGR851997 BQK851997:BQN851997 CAG851997:CAJ851997 CKC851997:CKF851997 CTY851997:CUB851997 DDU851997:DDX851997 DNQ851997:DNT851997 DXM851997:DXP851997 EHI851997:EHL851997 ERE851997:ERH851997 FBA851997:FBD851997 FKW851997:FKZ851997 FUS851997:FUV851997 GEO851997:GER851997 GOK851997:GON851997 GYG851997:GYJ851997 HIC851997:HIF851997 HRY851997:HSB851997 IBU851997:IBX851997 ILQ851997:ILT851997 IVM851997:IVP851997 JFI851997:JFL851997 JPE851997:JPH851997 JZA851997:JZD851997 KIW851997:KIZ851997 KSS851997:KSV851997 LCO851997:LCR851997 LMK851997:LMN851997 LWG851997:LWJ851997 MGC851997:MGF851997 MPY851997:MQB851997 MZU851997:MZX851997 NJQ851997:NJT851997 NTM851997:NTP851997 ODI851997:ODL851997 ONE851997:ONH851997 OXA851997:OXD851997 PGW851997:PGZ851997 PQS851997:PQV851997 QAO851997:QAR851997 QKK851997:QKN851997 QUG851997:QUJ851997 REC851997:REF851997 RNY851997:ROB851997 RXU851997:RXX851997 SHQ851997:SHT851997 SRM851997:SRP851997 TBI851997:TBL851997 TLE851997:TLH851997 TVA851997:TVD851997 UEW851997:UEZ851997 UOS851997:UOV851997 UYO851997:UYR851997 VIK851997:VIN851997 VSG851997:VSJ851997 WCC851997:WCF851997 WLY851997:WMB851997 WVU851997:WVX851997 M917533:P917533 JI917533:JL917533 TE917533:TH917533 ADA917533:ADD917533 AMW917533:AMZ917533 AWS917533:AWV917533 BGO917533:BGR917533 BQK917533:BQN917533 CAG917533:CAJ917533 CKC917533:CKF917533 CTY917533:CUB917533 DDU917533:DDX917533 DNQ917533:DNT917533 DXM917533:DXP917533 EHI917533:EHL917533 ERE917533:ERH917533 FBA917533:FBD917533 FKW917533:FKZ917533 FUS917533:FUV917533 GEO917533:GER917533 GOK917533:GON917533 GYG917533:GYJ917533 HIC917533:HIF917533 HRY917533:HSB917533 IBU917533:IBX917533 ILQ917533:ILT917533 IVM917533:IVP917533 JFI917533:JFL917533 JPE917533:JPH917533 JZA917533:JZD917533 KIW917533:KIZ917533 KSS917533:KSV917533 LCO917533:LCR917533 LMK917533:LMN917533 LWG917533:LWJ917533 MGC917533:MGF917533 MPY917533:MQB917533 MZU917533:MZX917533 NJQ917533:NJT917533 NTM917533:NTP917533 ODI917533:ODL917533 ONE917533:ONH917533 OXA917533:OXD917533 PGW917533:PGZ917533 PQS917533:PQV917533 QAO917533:QAR917533 QKK917533:QKN917533 QUG917533:QUJ917533 REC917533:REF917533 RNY917533:ROB917533 RXU917533:RXX917533 SHQ917533:SHT917533 SRM917533:SRP917533 TBI917533:TBL917533 TLE917533:TLH917533 TVA917533:TVD917533 UEW917533:UEZ917533 UOS917533:UOV917533 UYO917533:UYR917533 VIK917533:VIN917533 VSG917533:VSJ917533 WCC917533:WCF917533 WLY917533:WMB917533 WVU917533:WVX917533 M983069:P983069 JI983069:JL983069 TE983069:TH983069 ADA983069:ADD983069 AMW983069:AMZ983069 AWS983069:AWV983069 BGO983069:BGR983069 BQK983069:BQN983069 CAG983069:CAJ983069 CKC983069:CKF983069 CTY983069:CUB983069 DDU983069:DDX983069 DNQ983069:DNT983069 DXM983069:DXP983069 EHI983069:EHL983069 ERE983069:ERH983069 FBA983069:FBD983069 FKW983069:FKZ983069 FUS983069:FUV983069 GEO983069:GER983069 GOK983069:GON983069 GYG983069:GYJ983069 HIC983069:HIF983069 HRY983069:HSB983069 IBU983069:IBX983069 ILQ983069:ILT983069 IVM983069:IVP983069 JFI983069:JFL983069 JPE983069:JPH983069 JZA983069:JZD983069 KIW983069:KIZ983069 KSS983069:KSV983069 LCO983069:LCR983069 LMK983069:LMN983069 LWG983069:LWJ983069 MGC983069:MGF983069 MPY983069:MQB983069 MZU983069:MZX983069 NJQ983069:NJT983069 NTM983069:NTP983069 ODI983069:ODL983069 ONE983069:ONH983069 OXA983069:OXD983069 PGW983069:PGZ983069 PQS983069:PQV983069 QAO983069:QAR983069 QKK983069:QKN983069 QUG983069:QUJ983069 REC983069:REF983069 RNY983069:ROB983069 RXU983069:RXX983069 SHQ983069:SHT983069 SRM983069:SRP983069 TBI983069:TBL983069 TLE983069:TLH983069 TVA983069:TVD983069 UEW983069:UEZ983069 UOS983069:UOV983069 UYO983069:UYR983069 VIK983069:VIN983069 VSG983069:VSJ983069 WCC983069:WCF983069 WLY983069:WMB983069 WVU983069:WVX983069">
      <formula1>$M$57</formula1>
    </dataValidation>
    <dataValidation type="list" imeMode="off" allowBlank="1" showInputMessage="1" showErrorMessage="1" sqref="H18 H20 H22 H24 H26 H28">
      <formula1>$H$58:$H$62</formula1>
    </dataValidation>
  </dataValidations>
  <pageMargins left="0.47244094488188981" right="0.27559055118110237" top="0.47244094488188981" bottom="0.47244094488188981" header="0.51181102362204722" footer="0.51181102362204722"/>
  <pageSetup paperSize="9" orientation="portrait" blackAndWhite="1" verticalDpi="36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topLeftCell="A35" zoomScale="90" zoomScaleNormal="90" workbookViewId="0">
      <selection activeCell="V21" sqref="V21"/>
    </sheetView>
  </sheetViews>
  <sheetFormatPr defaultColWidth="8.625" defaultRowHeight="13.5"/>
  <cols>
    <col min="1" max="1" width="5.625" style="1" customWidth="1"/>
    <col min="2" max="2" width="6.125" style="1" customWidth="1"/>
    <col min="3" max="3" width="5.625" style="1" customWidth="1"/>
    <col min="4" max="4" width="16.125" style="1" customWidth="1"/>
    <col min="5" max="5" width="7.625" style="1" customWidth="1"/>
    <col min="6" max="6" width="5.375" style="1" customWidth="1"/>
    <col min="7" max="7" width="11.375" style="1" customWidth="1"/>
    <col min="8" max="8" width="10.625" style="1" customWidth="1"/>
    <col min="9" max="9" width="9.375" style="1" customWidth="1"/>
    <col min="10" max="10" width="7.875" style="1" customWidth="1"/>
    <col min="11" max="11" width="5.625" style="1" customWidth="1"/>
    <col min="12" max="12" width="6.125" style="1" customWidth="1"/>
    <col min="13" max="13" width="5.625" style="1" customWidth="1"/>
    <col min="14" max="14" width="16.125" style="1" customWidth="1"/>
    <col min="15" max="15" width="7.625" style="1" customWidth="1"/>
    <col min="16" max="16" width="5.375" style="1" customWidth="1"/>
    <col min="17" max="17" width="11.375" style="1" customWidth="1"/>
    <col min="18" max="18" width="10.625" style="1" customWidth="1"/>
    <col min="19" max="19" width="9.375" style="1" customWidth="1"/>
    <col min="20" max="20" width="7.875" style="1" customWidth="1"/>
    <col min="21" max="256" width="8.625" style="1"/>
    <col min="257" max="257" width="5.625" style="1" customWidth="1"/>
    <col min="258" max="258" width="6.125" style="1" customWidth="1"/>
    <col min="259" max="259" width="5.625" style="1" customWidth="1"/>
    <col min="260" max="260" width="16.125" style="1" customWidth="1"/>
    <col min="261" max="261" width="7.62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625" style="1"/>
    <col min="513" max="513" width="5.625" style="1" customWidth="1"/>
    <col min="514" max="514" width="6.125" style="1" customWidth="1"/>
    <col min="515" max="515" width="5.625" style="1" customWidth="1"/>
    <col min="516" max="516" width="16.125" style="1" customWidth="1"/>
    <col min="517" max="517" width="7.62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625" style="1"/>
    <col min="769" max="769" width="5.625" style="1" customWidth="1"/>
    <col min="770" max="770" width="6.125" style="1" customWidth="1"/>
    <col min="771" max="771" width="5.625" style="1" customWidth="1"/>
    <col min="772" max="772" width="16.125" style="1" customWidth="1"/>
    <col min="773" max="773" width="7.62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625" style="1"/>
    <col min="1025" max="1025" width="5.625" style="1" customWidth="1"/>
    <col min="1026" max="1026" width="6.125" style="1" customWidth="1"/>
    <col min="1027" max="1027" width="5.625" style="1" customWidth="1"/>
    <col min="1028" max="1028" width="16.125" style="1" customWidth="1"/>
    <col min="1029" max="1029" width="7.62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625" style="1"/>
    <col min="1281" max="1281" width="5.625" style="1" customWidth="1"/>
    <col min="1282" max="1282" width="6.125" style="1" customWidth="1"/>
    <col min="1283" max="1283" width="5.625" style="1" customWidth="1"/>
    <col min="1284" max="1284" width="16.125" style="1" customWidth="1"/>
    <col min="1285" max="1285" width="7.62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625" style="1"/>
    <col min="1537" max="1537" width="5.625" style="1" customWidth="1"/>
    <col min="1538" max="1538" width="6.125" style="1" customWidth="1"/>
    <col min="1539" max="1539" width="5.625" style="1" customWidth="1"/>
    <col min="1540" max="1540" width="16.125" style="1" customWidth="1"/>
    <col min="1541" max="1541" width="7.62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625" style="1"/>
    <col min="1793" max="1793" width="5.625" style="1" customWidth="1"/>
    <col min="1794" max="1794" width="6.125" style="1" customWidth="1"/>
    <col min="1795" max="1795" width="5.625" style="1" customWidth="1"/>
    <col min="1796" max="1796" width="16.125" style="1" customWidth="1"/>
    <col min="1797" max="1797" width="7.62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625" style="1"/>
    <col min="2049" max="2049" width="5.625" style="1" customWidth="1"/>
    <col min="2050" max="2050" width="6.125" style="1" customWidth="1"/>
    <col min="2051" max="2051" width="5.625" style="1" customWidth="1"/>
    <col min="2052" max="2052" width="16.125" style="1" customWidth="1"/>
    <col min="2053" max="2053" width="7.62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625" style="1"/>
    <col min="2305" max="2305" width="5.625" style="1" customWidth="1"/>
    <col min="2306" max="2306" width="6.125" style="1" customWidth="1"/>
    <col min="2307" max="2307" width="5.625" style="1" customWidth="1"/>
    <col min="2308" max="2308" width="16.125" style="1" customWidth="1"/>
    <col min="2309" max="2309" width="7.62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625" style="1"/>
    <col min="2561" max="2561" width="5.625" style="1" customWidth="1"/>
    <col min="2562" max="2562" width="6.125" style="1" customWidth="1"/>
    <col min="2563" max="2563" width="5.625" style="1" customWidth="1"/>
    <col min="2564" max="2564" width="16.125" style="1" customWidth="1"/>
    <col min="2565" max="2565" width="7.62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625" style="1"/>
    <col min="2817" max="2817" width="5.625" style="1" customWidth="1"/>
    <col min="2818" max="2818" width="6.125" style="1" customWidth="1"/>
    <col min="2819" max="2819" width="5.625" style="1" customWidth="1"/>
    <col min="2820" max="2820" width="16.125" style="1" customWidth="1"/>
    <col min="2821" max="2821" width="7.62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625" style="1"/>
    <col min="3073" max="3073" width="5.625" style="1" customWidth="1"/>
    <col min="3074" max="3074" width="6.125" style="1" customWidth="1"/>
    <col min="3075" max="3075" width="5.625" style="1" customWidth="1"/>
    <col min="3076" max="3076" width="16.125" style="1" customWidth="1"/>
    <col min="3077" max="3077" width="7.62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625" style="1"/>
    <col min="3329" max="3329" width="5.625" style="1" customWidth="1"/>
    <col min="3330" max="3330" width="6.125" style="1" customWidth="1"/>
    <col min="3331" max="3331" width="5.625" style="1" customWidth="1"/>
    <col min="3332" max="3332" width="16.125" style="1" customWidth="1"/>
    <col min="3333" max="3333" width="7.62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625" style="1"/>
    <col min="3585" max="3585" width="5.625" style="1" customWidth="1"/>
    <col min="3586" max="3586" width="6.125" style="1" customWidth="1"/>
    <col min="3587" max="3587" width="5.625" style="1" customWidth="1"/>
    <col min="3588" max="3588" width="16.125" style="1" customWidth="1"/>
    <col min="3589" max="3589" width="7.62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625" style="1"/>
    <col min="3841" max="3841" width="5.625" style="1" customWidth="1"/>
    <col min="3842" max="3842" width="6.125" style="1" customWidth="1"/>
    <col min="3843" max="3843" width="5.625" style="1" customWidth="1"/>
    <col min="3844" max="3844" width="16.125" style="1" customWidth="1"/>
    <col min="3845" max="3845" width="7.62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625" style="1"/>
    <col min="4097" max="4097" width="5.625" style="1" customWidth="1"/>
    <col min="4098" max="4098" width="6.125" style="1" customWidth="1"/>
    <col min="4099" max="4099" width="5.625" style="1" customWidth="1"/>
    <col min="4100" max="4100" width="16.125" style="1" customWidth="1"/>
    <col min="4101" max="4101" width="7.62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625" style="1"/>
    <col min="4353" max="4353" width="5.625" style="1" customWidth="1"/>
    <col min="4354" max="4354" width="6.125" style="1" customWidth="1"/>
    <col min="4355" max="4355" width="5.625" style="1" customWidth="1"/>
    <col min="4356" max="4356" width="16.125" style="1" customWidth="1"/>
    <col min="4357" max="4357" width="7.62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625" style="1"/>
    <col min="4609" max="4609" width="5.625" style="1" customWidth="1"/>
    <col min="4610" max="4610" width="6.125" style="1" customWidth="1"/>
    <col min="4611" max="4611" width="5.625" style="1" customWidth="1"/>
    <col min="4612" max="4612" width="16.125" style="1" customWidth="1"/>
    <col min="4613" max="4613" width="7.62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625" style="1"/>
    <col min="4865" max="4865" width="5.625" style="1" customWidth="1"/>
    <col min="4866" max="4866" width="6.125" style="1" customWidth="1"/>
    <col min="4867" max="4867" width="5.625" style="1" customWidth="1"/>
    <col min="4868" max="4868" width="16.125" style="1" customWidth="1"/>
    <col min="4869" max="4869" width="7.62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625" style="1"/>
    <col min="5121" max="5121" width="5.625" style="1" customWidth="1"/>
    <col min="5122" max="5122" width="6.125" style="1" customWidth="1"/>
    <col min="5123" max="5123" width="5.625" style="1" customWidth="1"/>
    <col min="5124" max="5124" width="16.125" style="1" customWidth="1"/>
    <col min="5125" max="5125" width="7.62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625" style="1"/>
    <col min="5377" max="5377" width="5.625" style="1" customWidth="1"/>
    <col min="5378" max="5378" width="6.125" style="1" customWidth="1"/>
    <col min="5379" max="5379" width="5.625" style="1" customWidth="1"/>
    <col min="5380" max="5380" width="16.125" style="1" customWidth="1"/>
    <col min="5381" max="5381" width="7.62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625" style="1"/>
    <col min="5633" max="5633" width="5.625" style="1" customWidth="1"/>
    <col min="5634" max="5634" width="6.125" style="1" customWidth="1"/>
    <col min="5635" max="5635" width="5.625" style="1" customWidth="1"/>
    <col min="5636" max="5636" width="16.125" style="1" customWidth="1"/>
    <col min="5637" max="5637" width="7.62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625" style="1"/>
    <col min="5889" max="5889" width="5.625" style="1" customWidth="1"/>
    <col min="5890" max="5890" width="6.125" style="1" customWidth="1"/>
    <col min="5891" max="5891" width="5.625" style="1" customWidth="1"/>
    <col min="5892" max="5892" width="16.125" style="1" customWidth="1"/>
    <col min="5893" max="5893" width="7.62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625" style="1"/>
    <col min="6145" max="6145" width="5.625" style="1" customWidth="1"/>
    <col min="6146" max="6146" width="6.125" style="1" customWidth="1"/>
    <col min="6147" max="6147" width="5.625" style="1" customWidth="1"/>
    <col min="6148" max="6148" width="16.125" style="1" customWidth="1"/>
    <col min="6149" max="6149" width="7.62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625" style="1"/>
    <col min="6401" max="6401" width="5.625" style="1" customWidth="1"/>
    <col min="6402" max="6402" width="6.125" style="1" customWidth="1"/>
    <col min="6403" max="6403" width="5.625" style="1" customWidth="1"/>
    <col min="6404" max="6404" width="16.125" style="1" customWidth="1"/>
    <col min="6405" max="6405" width="7.62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625" style="1"/>
    <col min="6657" max="6657" width="5.625" style="1" customWidth="1"/>
    <col min="6658" max="6658" width="6.125" style="1" customWidth="1"/>
    <col min="6659" max="6659" width="5.625" style="1" customWidth="1"/>
    <col min="6660" max="6660" width="16.125" style="1" customWidth="1"/>
    <col min="6661" max="6661" width="7.62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625" style="1"/>
    <col min="6913" max="6913" width="5.625" style="1" customWidth="1"/>
    <col min="6914" max="6914" width="6.125" style="1" customWidth="1"/>
    <col min="6915" max="6915" width="5.625" style="1" customWidth="1"/>
    <col min="6916" max="6916" width="16.125" style="1" customWidth="1"/>
    <col min="6917" max="6917" width="7.62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625" style="1"/>
    <col min="7169" max="7169" width="5.625" style="1" customWidth="1"/>
    <col min="7170" max="7170" width="6.125" style="1" customWidth="1"/>
    <col min="7171" max="7171" width="5.625" style="1" customWidth="1"/>
    <col min="7172" max="7172" width="16.125" style="1" customWidth="1"/>
    <col min="7173" max="7173" width="7.62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625" style="1"/>
    <col min="7425" max="7425" width="5.625" style="1" customWidth="1"/>
    <col min="7426" max="7426" width="6.125" style="1" customWidth="1"/>
    <col min="7427" max="7427" width="5.625" style="1" customWidth="1"/>
    <col min="7428" max="7428" width="16.125" style="1" customWidth="1"/>
    <col min="7429" max="7429" width="7.62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625" style="1"/>
    <col min="7681" max="7681" width="5.625" style="1" customWidth="1"/>
    <col min="7682" max="7682" width="6.125" style="1" customWidth="1"/>
    <col min="7683" max="7683" width="5.625" style="1" customWidth="1"/>
    <col min="7684" max="7684" width="16.125" style="1" customWidth="1"/>
    <col min="7685" max="7685" width="7.62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625" style="1"/>
    <col min="7937" max="7937" width="5.625" style="1" customWidth="1"/>
    <col min="7938" max="7938" width="6.125" style="1" customWidth="1"/>
    <col min="7939" max="7939" width="5.625" style="1" customWidth="1"/>
    <col min="7940" max="7940" width="16.125" style="1" customWidth="1"/>
    <col min="7941" max="7941" width="7.62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625" style="1"/>
    <col min="8193" max="8193" width="5.625" style="1" customWidth="1"/>
    <col min="8194" max="8194" width="6.125" style="1" customWidth="1"/>
    <col min="8195" max="8195" width="5.625" style="1" customWidth="1"/>
    <col min="8196" max="8196" width="16.125" style="1" customWidth="1"/>
    <col min="8197" max="8197" width="7.62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625" style="1"/>
    <col min="8449" max="8449" width="5.625" style="1" customWidth="1"/>
    <col min="8450" max="8450" width="6.125" style="1" customWidth="1"/>
    <col min="8451" max="8451" width="5.625" style="1" customWidth="1"/>
    <col min="8452" max="8452" width="16.125" style="1" customWidth="1"/>
    <col min="8453" max="8453" width="7.62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625" style="1"/>
    <col min="8705" max="8705" width="5.625" style="1" customWidth="1"/>
    <col min="8706" max="8706" width="6.125" style="1" customWidth="1"/>
    <col min="8707" max="8707" width="5.625" style="1" customWidth="1"/>
    <col min="8708" max="8708" width="16.125" style="1" customWidth="1"/>
    <col min="8709" max="8709" width="7.62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625" style="1"/>
    <col min="8961" max="8961" width="5.625" style="1" customWidth="1"/>
    <col min="8962" max="8962" width="6.125" style="1" customWidth="1"/>
    <col min="8963" max="8963" width="5.625" style="1" customWidth="1"/>
    <col min="8964" max="8964" width="16.125" style="1" customWidth="1"/>
    <col min="8965" max="8965" width="7.62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625" style="1"/>
    <col min="9217" max="9217" width="5.625" style="1" customWidth="1"/>
    <col min="9218" max="9218" width="6.125" style="1" customWidth="1"/>
    <col min="9219" max="9219" width="5.625" style="1" customWidth="1"/>
    <col min="9220" max="9220" width="16.125" style="1" customWidth="1"/>
    <col min="9221" max="9221" width="7.62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625" style="1"/>
    <col min="9473" max="9473" width="5.625" style="1" customWidth="1"/>
    <col min="9474" max="9474" width="6.125" style="1" customWidth="1"/>
    <col min="9475" max="9475" width="5.625" style="1" customWidth="1"/>
    <col min="9476" max="9476" width="16.125" style="1" customWidth="1"/>
    <col min="9477" max="9477" width="7.62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625" style="1"/>
    <col min="9729" max="9729" width="5.625" style="1" customWidth="1"/>
    <col min="9730" max="9730" width="6.125" style="1" customWidth="1"/>
    <col min="9731" max="9731" width="5.625" style="1" customWidth="1"/>
    <col min="9732" max="9732" width="16.125" style="1" customWidth="1"/>
    <col min="9733" max="9733" width="7.62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625" style="1"/>
    <col min="9985" max="9985" width="5.625" style="1" customWidth="1"/>
    <col min="9986" max="9986" width="6.125" style="1" customWidth="1"/>
    <col min="9987" max="9987" width="5.625" style="1" customWidth="1"/>
    <col min="9988" max="9988" width="16.125" style="1" customWidth="1"/>
    <col min="9989" max="9989" width="7.62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625" style="1"/>
    <col min="10241" max="10241" width="5.625" style="1" customWidth="1"/>
    <col min="10242" max="10242" width="6.125" style="1" customWidth="1"/>
    <col min="10243" max="10243" width="5.625" style="1" customWidth="1"/>
    <col min="10244" max="10244" width="16.125" style="1" customWidth="1"/>
    <col min="10245" max="10245" width="7.62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625" style="1"/>
    <col min="10497" max="10497" width="5.625" style="1" customWidth="1"/>
    <col min="10498" max="10498" width="6.125" style="1" customWidth="1"/>
    <col min="10499" max="10499" width="5.625" style="1" customWidth="1"/>
    <col min="10500" max="10500" width="16.125" style="1" customWidth="1"/>
    <col min="10501" max="10501" width="7.62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625" style="1"/>
    <col min="10753" max="10753" width="5.625" style="1" customWidth="1"/>
    <col min="10754" max="10754" width="6.125" style="1" customWidth="1"/>
    <col min="10755" max="10755" width="5.625" style="1" customWidth="1"/>
    <col min="10756" max="10756" width="16.125" style="1" customWidth="1"/>
    <col min="10757" max="10757" width="7.62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625" style="1"/>
    <col min="11009" max="11009" width="5.625" style="1" customWidth="1"/>
    <col min="11010" max="11010" width="6.125" style="1" customWidth="1"/>
    <col min="11011" max="11011" width="5.625" style="1" customWidth="1"/>
    <col min="11012" max="11012" width="16.125" style="1" customWidth="1"/>
    <col min="11013" max="11013" width="7.62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625" style="1"/>
    <col min="11265" max="11265" width="5.625" style="1" customWidth="1"/>
    <col min="11266" max="11266" width="6.125" style="1" customWidth="1"/>
    <col min="11267" max="11267" width="5.625" style="1" customWidth="1"/>
    <col min="11268" max="11268" width="16.125" style="1" customWidth="1"/>
    <col min="11269" max="11269" width="7.62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625" style="1"/>
    <col min="11521" max="11521" width="5.625" style="1" customWidth="1"/>
    <col min="11522" max="11522" width="6.125" style="1" customWidth="1"/>
    <col min="11523" max="11523" width="5.625" style="1" customWidth="1"/>
    <col min="11524" max="11524" width="16.125" style="1" customWidth="1"/>
    <col min="11525" max="11525" width="7.62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625" style="1"/>
    <col min="11777" max="11777" width="5.625" style="1" customWidth="1"/>
    <col min="11778" max="11778" width="6.125" style="1" customWidth="1"/>
    <col min="11779" max="11779" width="5.625" style="1" customWidth="1"/>
    <col min="11780" max="11780" width="16.125" style="1" customWidth="1"/>
    <col min="11781" max="11781" width="7.62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625" style="1"/>
    <col min="12033" max="12033" width="5.625" style="1" customWidth="1"/>
    <col min="12034" max="12034" width="6.125" style="1" customWidth="1"/>
    <col min="12035" max="12035" width="5.625" style="1" customWidth="1"/>
    <col min="12036" max="12036" width="16.125" style="1" customWidth="1"/>
    <col min="12037" max="12037" width="7.62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625" style="1"/>
    <col min="12289" max="12289" width="5.625" style="1" customWidth="1"/>
    <col min="12290" max="12290" width="6.125" style="1" customWidth="1"/>
    <col min="12291" max="12291" width="5.625" style="1" customWidth="1"/>
    <col min="12292" max="12292" width="16.125" style="1" customWidth="1"/>
    <col min="12293" max="12293" width="7.62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625" style="1"/>
    <col min="12545" max="12545" width="5.625" style="1" customWidth="1"/>
    <col min="12546" max="12546" width="6.125" style="1" customWidth="1"/>
    <col min="12547" max="12547" width="5.625" style="1" customWidth="1"/>
    <col min="12548" max="12548" width="16.125" style="1" customWidth="1"/>
    <col min="12549" max="12549" width="7.62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625" style="1"/>
    <col min="12801" max="12801" width="5.625" style="1" customWidth="1"/>
    <col min="12802" max="12802" width="6.125" style="1" customWidth="1"/>
    <col min="12803" max="12803" width="5.625" style="1" customWidth="1"/>
    <col min="12804" max="12804" width="16.125" style="1" customWidth="1"/>
    <col min="12805" max="12805" width="7.62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625" style="1"/>
    <col min="13057" max="13057" width="5.625" style="1" customWidth="1"/>
    <col min="13058" max="13058" width="6.125" style="1" customWidth="1"/>
    <col min="13059" max="13059" width="5.625" style="1" customWidth="1"/>
    <col min="13060" max="13060" width="16.125" style="1" customWidth="1"/>
    <col min="13061" max="13061" width="7.62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625" style="1"/>
    <col min="13313" max="13313" width="5.625" style="1" customWidth="1"/>
    <col min="13314" max="13314" width="6.125" style="1" customWidth="1"/>
    <col min="13315" max="13315" width="5.625" style="1" customWidth="1"/>
    <col min="13316" max="13316" width="16.125" style="1" customWidth="1"/>
    <col min="13317" max="13317" width="7.62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625" style="1"/>
    <col min="13569" max="13569" width="5.625" style="1" customWidth="1"/>
    <col min="13570" max="13570" width="6.125" style="1" customWidth="1"/>
    <col min="13571" max="13571" width="5.625" style="1" customWidth="1"/>
    <col min="13572" max="13572" width="16.125" style="1" customWidth="1"/>
    <col min="13573" max="13573" width="7.62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625" style="1"/>
    <col min="13825" max="13825" width="5.625" style="1" customWidth="1"/>
    <col min="13826" max="13826" width="6.125" style="1" customWidth="1"/>
    <col min="13827" max="13827" width="5.625" style="1" customWidth="1"/>
    <col min="13828" max="13828" width="16.125" style="1" customWidth="1"/>
    <col min="13829" max="13829" width="7.62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625" style="1"/>
    <col min="14081" max="14081" width="5.625" style="1" customWidth="1"/>
    <col min="14082" max="14082" width="6.125" style="1" customWidth="1"/>
    <col min="14083" max="14083" width="5.625" style="1" customWidth="1"/>
    <col min="14084" max="14084" width="16.125" style="1" customWidth="1"/>
    <col min="14085" max="14085" width="7.62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625" style="1"/>
    <col min="14337" max="14337" width="5.625" style="1" customWidth="1"/>
    <col min="14338" max="14338" width="6.125" style="1" customWidth="1"/>
    <col min="14339" max="14339" width="5.625" style="1" customWidth="1"/>
    <col min="14340" max="14340" width="16.125" style="1" customWidth="1"/>
    <col min="14341" max="14341" width="7.62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625" style="1"/>
    <col min="14593" max="14593" width="5.625" style="1" customWidth="1"/>
    <col min="14594" max="14594" width="6.125" style="1" customWidth="1"/>
    <col min="14595" max="14595" width="5.625" style="1" customWidth="1"/>
    <col min="14596" max="14596" width="16.125" style="1" customWidth="1"/>
    <col min="14597" max="14597" width="7.62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625" style="1"/>
    <col min="14849" max="14849" width="5.625" style="1" customWidth="1"/>
    <col min="14850" max="14850" width="6.125" style="1" customWidth="1"/>
    <col min="14851" max="14851" width="5.625" style="1" customWidth="1"/>
    <col min="14852" max="14852" width="16.125" style="1" customWidth="1"/>
    <col min="14853" max="14853" width="7.62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625" style="1"/>
    <col min="15105" max="15105" width="5.625" style="1" customWidth="1"/>
    <col min="15106" max="15106" width="6.125" style="1" customWidth="1"/>
    <col min="15107" max="15107" width="5.625" style="1" customWidth="1"/>
    <col min="15108" max="15108" width="16.125" style="1" customWidth="1"/>
    <col min="15109" max="15109" width="7.62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625" style="1"/>
    <col min="15361" max="15361" width="5.625" style="1" customWidth="1"/>
    <col min="15362" max="15362" width="6.125" style="1" customWidth="1"/>
    <col min="15363" max="15363" width="5.625" style="1" customWidth="1"/>
    <col min="15364" max="15364" width="16.125" style="1" customWidth="1"/>
    <col min="15365" max="15365" width="7.62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625" style="1"/>
    <col min="15617" max="15617" width="5.625" style="1" customWidth="1"/>
    <col min="15618" max="15618" width="6.125" style="1" customWidth="1"/>
    <col min="15619" max="15619" width="5.625" style="1" customWidth="1"/>
    <col min="15620" max="15620" width="16.125" style="1" customWidth="1"/>
    <col min="15621" max="15621" width="7.62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625" style="1"/>
    <col min="15873" max="15873" width="5.625" style="1" customWidth="1"/>
    <col min="15874" max="15874" width="6.125" style="1" customWidth="1"/>
    <col min="15875" max="15875" width="5.625" style="1" customWidth="1"/>
    <col min="15876" max="15876" width="16.125" style="1" customWidth="1"/>
    <col min="15877" max="15877" width="7.62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625" style="1"/>
    <col min="16129" max="16129" width="5.625" style="1" customWidth="1"/>
    <col min="16130" max="16130" width="6.125" style="1" customWidth="1"/>
    <col min="16131" max="16131" width="5.625" style="1" customWidth="1"/>
    <col min="16132" max="16132" width="16.125" style="1" customWidth="1"/>
    <col min="16133" max="16133" width="7.62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625" style="1"/>
  </cols>
  <sheetData>
    <row r="1" spans="1:20" ht="15" customHeight="1">
      <c r="A1" s="1332" t="s">
        <v>549</v>
      </c>
      <c r="B1" s="1332"/>
      <c r="C1" s="1332"/>
      <c r="D1" s="1332"/>
      <c r="E1" s="161"/>
      <c r="F1" s="161"/>
      <c r="G1" s="161"/>
      <c r="H1" s="161"/>
      <c r="I1" s="161"/>
      <c r="J1" s="161"/>
      <c r="K1" s="1332" t="s">
        <v>549</v>
      </c>
      <c r="L1" s="1332"/>
      <c r="M1" s="1332"/>
      <c r="N1" s="1332"/>
      <c r="O1" s="161"/>
      <c r="P1" s="161"/>
      <c r="Q1" s="161"/>
      <c r="R1" s="161"/>
      <c r="S1" s="161"/>
      <c r="T1" s="161"/>
    </row>
    <row r="2" spans="1:20" ht="30" customHeight="1">
      <c r="A2" s="1333" t="s">
        <v>644</v>
      </c>
      <c r="B2" s="1333"/>
      <c r="C2" s="1333"/>
      <c r="D2" s="1333"/>
      <c r="E2" s="1333"/>
      <c r="F2" s="1333"/>
      <c r="G2" s="1333"/>
      <c r="H2" s="1333"/>
      <c r="I2" s="1333"/>
      <c r="J2" s="1333"/>
      <c r="K2" s="1333" t="s">
        <v>644</v>
      </c>
      <c r="L2" s="1333"/>
      <c r="M2" s="1333"/>
      <c r="N2" s="1333"/>
      <c r="O2" s="1333"/>
      <c r="P2" s="1333"/>
      <c r="Q2" s="1333"/>
      <c r="R2" s="1333"/>
      <c r="S2" s="1333"/>
      <c r="T2" s="1333"/>
    </row>
    <row r="3" spans="1:20" ht="27.75" customHeight="1">
      <c r="A3" s="1334" t="s">
        <v>548</v>
      </c>
      <c r="B3" s="1334"/>
      <c r="C3" s="1334"/>
      <c r="D3" s="1334"/>
      <c r="E3" s="1334"/>
      <c r="F3" s="1334"/>
      <c r="G3" s="1334"/>
      <c r="H3" s="1334"/>
      <c r="I3" s="1334"/>
      <c r="J3" s="1334"/>
      <c r="K3" s="1334" t="s">
        <v>547</v>
      </c>
      <c r="L3" s="1334"/>
      <c r="M3" s="1334"/>
      <c r="N3" s="1334"/>
      <c r="O3" s="1334"/>
      <c r="P3" s="1334"/>
      <c r="Q3" s="1334"/>
      <c r="R3" s="1334"/>
      <c r="S3" s="1334"/>
      <c r="T3" s="1334"/>
    </row>
    <row r="4" spans="1:20" ht="17.25" customHeight="1">
      <c r="A4" s="1329" t="s">
        <v>175</v>
      </c>
      <c r="B4" s="1329"/>
      <c r="C4" s="1330" t="s">
        <v>176</v>
      </c>
      <c r="D4" s="1330"/>
      <c r="E4" s="1330"/>
      <c r="F4" s="1330"/>
      <c r="G4" s="1330"/>
      <c r="H4" s="1330"/>
      <c r="I4" s="1330"/>
      <c r="J4" s="1330"/>
      <c r="K4" s="1329" t="s">
        <v>175</v>
      </c>
      <c r="L4" s="1329"/>
      <c r="M4" s="1330" t="s">
        <v>176</v>
      </c>
      <c r="N4" s="1330"/>
      <c r="O4" s="1330"/>
      <c r="P4" s="1330"/>
      <c r="Q4" s="1330"/>
      <c r="R4" s="1330"/>
      <c r="S4" s="1330"/>
      <c r="T4" s="1330"/>
    </row>
    <row r="5" spans="1:20" ht="17.25" customHeight="1">
      <c r="A5" s="1329" t="s">
        <v>177</v>
      </c>
      <c r="B5" s="1329"/>
      <c r="C5" s="1330" t="s">
        <v>645</v>
      </c>
      <c r="D5" s="1330"/>
      <c r="E5" s="1330"/>
      <c r="F5" s="1330"/>
      <c r="G5" s="1330"/>
      <c r="H5" s="1330"/>
      <c r="I5" s="1330"/>
      <c r="J5" s="1330"/>
      <c r="K5" s="1329" t="s">
        <v>177</v>
      </c>
      <c r="L5" s="1329"/>
      <c r="M5" s="1330" t="s">
        <v>645</v>
      </c>
      <c r="N5" s="1330"/>
      <c r="O5" s="1330"/>
      <c r="P5" s="1330"/>
      <c r="Q5" s="1330"/>
      <c r="R5" s="1330"/>
      <c r="S5" s="1330"/>
      <c r="T5" s="1330"/>
    </row>
    <row r="6" spans="1:20" ht="17.25" customHeight="1">
      <c r="A6" s="1329" t="str">
        <f>IF('①参加校別申込一覧表（大会参加料確認）'!$A$10="","",'①参加校別申込一覧表（大会参加料確認）'!$A$10)</f>
        <v/>
      </c>
      <c r="B6" s="1329"/>
      <c r="C6" s="1330" t="s">
        <v>660</v>
      </c>
      <c r="D6" s="1330"/>
      <c r="E6" s="1330"/>
      <c r="F6" s="1330"/>
      <c r="G6" s="1330"/>
      <c r="H6" s="1330"/>
      <c r="I6" s="1330"/>
      <c r="J6" s="1330"/>
      <c r="K6" s="1329" t="s">
        <v>566</v>
      </c>
      <c r="L6" s="1329"/>
      <c r="M6" s="1330" t="s">
        <v>660</v>
      </c>
      <c r="N6" s="1330"/>
      <c r="O6" s="1330"/>
      <c r="P6" s="1330"/>
      <c r="Q6" s="1330"/>
      <c r="R6" s="1330"/>
      <c r="S6" s="1330"/>
      <c r="T6" s="1330"/>
    </row>
    <row r="7" spans="1:20" ht="17.25" hidden="1" customHeight="1">
      <c r="A7" s="1329"/>
      <c r="B7" s="1329"/>
      <c r="C7" s="1330"/>
      <c r="D7" s="1330"/>
      <c r="E7" s="1330"/>
      <c r="F7" s="1330"/>
      <c r="G7" s="1330"/>
      <c r="H7" s="1330"/>
      <c r="I7" s="1330"/>
      <c r="J7" s="1330"/>
      <c r="K7" s="1329"/>
      <c r="L7" s="1329"/>
      <c r="M7" s="1330"/>
      <c r="N7" s="1330"/>
      <c r="O7" s="1330"/>
      <c r="P7" s="1330"/>
      <c r="Q7" s="1330"/>
      <c r="R7" s="1330"/>
      <c r="S7" s="1330"/>
      <c r="T7" s="1330"/>
    </row>
    <row r="8" spans="1:20" ht="13.5" hidden="1" customHeight="1">
      <c r="A8" s="1331"/>
      <c r="B8" s="1331"/>
      <c r="C8" s="1330"/>
      <c r="D8" s="1330"/>
      <c r="E8" s="1330"/>
      <c r="F8" s="1330"/>
      <c r="G8" s="1330"/>
      <c r="H8" s="1330"/>
      <c r="I8" s="1330"/>
      <c r="J8" s="1330"/>
      <c r="K8" s="1331"/>
      <c r="L8" s="1331"/>
      <c r="M8" s="1330" t="str">
        <f>IF('①参加校別申込一覧表（大会参加料確認）'!$K$12="","",'①参加校別申込一覧表（大会参加料確認）'!$K$12)</f>
        <v/>
      </c>
      <c r="N8" s="1330"/>
      <c r="O8" s="1330"/>
      <c r="P8" s="1330"/>
      <c r="Q8" s="1330"/>
      <c r="R8" s="1330"/>
      <c r="S8" s="1330"/>
      <c r="T8" s="1330"/>
    </row>
    <row r="9" spans="1:20" ht="13.5" hidden="1" customHeight="1">
      <c r="A9" s="283"/>
      <c r="B9" s="283"/>
      <c r="C9" s="1335" t="str">
        <f>IF('①参加校別申込一覧表（大会参加料確認）'!$C$13="","",'①参加校別申込一覧表（大会参加料確認）'!$C$13)</f>
        <v/>
      </c>
      <c r="D9" s="1330"/>
      <c r="E9" s="1330"/>
      <c r="F9" s="1330"/>
      <c r="G9" s="1330"/>
      <c r="H9" s="1330"/>
      <c r="I9" s="1330"/>
      <c r="J9" s="282"/>
      <c r="K9" s="279" t="str">
        <f>IF('①参加校別申込一覧表（大会参加料確認）'!$J$13="","",'①参加校別申込一覧表（大会参加料確認）'!$J$13)</f>
        <v/>
      </c>
      <c r="L9" s="279"/>
      <c r="M9" s="1335"/>
      <c r="N9" s="1330"/>
      <c r="O9" s="1330"/>
      <c r="P9" s="1330"/>
      <c r="Q9" s="1330"/>
      <c r="R9" s="1330"/>
      <c r="S9" s="1330"/>
      <c r="T9" s="278"/>
    </row>
    <row r="10" spans="1:20" ht="13.5" hidden="1" customHeight="1">
      <c r="A10" s="283"/>
      <c r="B10" s="283" t="str">
        <f>'①参加校別申込一覧表（大会参加料確認）'!B10</f>
        <v/>
      </c>
      <c r="C10" s="282"/>
      <c r="D10" s="282"/>
      <c r="E10" s="282"/>
      <c r="F10" s="282"/>
      <c r="G10" s="282"/>
      <c r="H10" s="282"/>
      <c r="I10" s="282"/>
      <c r="J10" s="282"/>
      <c r="K10" s="279"/>
      <c r="L10" s="279"/>
      <c r="M10" s="278"/>
      <c r="N10" s="278"/>
      <c r="O10" s="278"/>
      <c r="P10" s="278"/>
      <c r="Q10" s="278"/>
      <c r="R10" s="278"/>
      <c r="S10" s="278"/>
      <c r="T10" s="278"/>
    </row>
    <row r="11" spans="1:20" ht="13.5" customHeight="1">
      <c r="A11" s="283"/>
      <c r="B11" s="283"/>
      <c r="C11" s="1330"/>
      <c r="D11" s="1330"/>
      <c r="E11" s="1330"/>
      <c r="F11" s="1330"/>
      <c r="G11" s="1330"/>
      <c r="H11" s="1330"/>
      <c r="I11" s="1330"/>
      <c r="J11" s="1330"/>
      <c r="K11" s="283"/>
      <c r="L11" s="283"/>
      <c r="M11" s="1330"/>
      <c r="N11" s="1330"/>
      <c r="O11" s="1330"/>
      <c r="P11" s="1330"/>
      <c r="Q11" s="1330"/>
      <c r="R11" s="1330"/>
      <c r="S11" s="1330"/>
      <c r="T11" s="1330"/>
    </row>
    <row r="12" spans="1:20" ht="17.25" customHeight="1">
      <c r="A12" s="1331" t="s">
        <v>567</v>
      </c>
      <c r="B12" s="1331"/>
      <c r="C12" s="1330" t="s">
        <v>568</v>
      </c>
      <c r="D12" s="1330"/>
      <c r="E12" s="1330"/>
      <c r="F12" s="1330"/>
      <c r="G12" s="1330"/>
      <c r="H12" s="1330"/>
      <c r="I12" s="1330"/>
      <c r="J12" s="278"/>
      <c r="K12" s="1331" t="s">
        <v>567</v>
      </c>
      <c r="L12" s="1331"/>
      <c r="M12" s="1330" t="s">
        <v>568</v>
      </c>
      <c r="N12" s="1330"/>
      <c r="O12" s="1330"/>
      <c r="P12" s="1330"/>
      <c r="Q12" s="1330"/>
      <c r="R12" s="1330"/>
      <c r="S12" s="1330"/>
      <c r="T12" s="278"/>
    </row>
    <row r="13" spans="1:20" ht="17.25" customHeight="1">
      <c r="A13" s="283"/>
      <c r="B13" s="279"/>
      <c r="C13" s="1330" t="s">
        <v>569</v>
      </c>
      <c r="D13" s="1330"/>
      <c r="E13" s="1330"/>
      <c r="F13" s="1330"/>
      <c r="G13" s="1330"/>
      <c r="H13" s="1330"/>
      <c r="I13" s="1330"/>
      <c r="J13" s="278"/>
      <c r="K13" s="279"/>
      <c r="L13" s="279"/>
      <c r="M13" s="1330" t="s">
        <v>569</v>
      </c>
      <c r="N13" s="1330"/>
      <c r="O13" s="1330"/>
      <c r="P13" s="1330"/>
      <c r="Q13" s="1330"/>
      <c r="R13" s="1330"/>
      <c r="S13" s="1330"/>
      <c r="T13" s="278"/>
    </row>
    <row r="14" spans="1:20" ht="17.25" customHeight="1">
      <c r="A14" s="283"/>
      <c r="B14" s="283"/>
      <c r="C14" s="1330" t="s">
        <v>570</v>
      </c>
      <c r="D14" s="1330"/>
      <c r="E14" s="1330"/>
      <c r="F14" s="1330"/>
      <c r="G14" s="1330"/>
      <c r="H14" s="1330"/>
      <c r="I14" s="1330"/>
      <c r="J14" s="1330"/>
      <c r="K14" s="283"/>
      <c r="L14" s="283"/>
      <c r="M14" s="1330" t="s">
        <v>570</v>
      </c>
      <c r="N14" s="1330"/>
      <c r="O14" s="1330"/>
      <c r="P14" s="1330"/>
      <c r="Q14" s="1330"/>
      <c r="R14" s="1330"/>
      <c r="S14" s="1330"/>
      <c r="T14" s="1330"/>
    </row>
    <row r="15" spans="1:20" ht="17.25" customHeight="1" thickBot="1">
      <c r="A15" s="283"/>
      <c r="B15" s="283"/>
      <c r="C15" s="1330" t="s">
        <v>571</v>
      </c>
      <c r="D15" s="1330"/>
      <c r="E15" s="1330"/>
      <c r="F15" s="1330"/>
      <c r="G15" s="1330"/>
      <c r="H15" s="1330"/>
      <c r="I15" s="1330"/>
      <c r="J15" s="1330"/>
      <c r="K15" s="283"/>
      <c r="L15" s="283"/>
      <c r="M15" s="1330" t="s">
        <v>571</v>
      </c>
      <c r="N15" s="1330"/>
      <c r="O15" s="1330"/>
      <c r="P15" s="1330"/>
      <c r="Q15" s="1330"/>
      <c r="R15" s="1330"/>
      <c r="S15" s="1330"/>
      <c r="T15" s="1330"/>
    </row>
    <row r="16" spans="1:20" ht="15" customHeight="1">
      <c r="A16" s="1336" t="s">
        <v>5</v>
      </c>
      <c r="B16" s="1337"/>
      <c r="C16" s="829" t="s">
        <v>6</v>
      </c>
      <c r="D16" s="889"/>
      <c r="E16" s="272" t="s">
        <v>542</v>
      </c>
      <c r="F16" s="832" t="str">
        <f>IF('①参加校別申込一覧表（大会参加料確認）'!F9="","",'①参加校別申込一覧表（大会参加料確認）'!F9)</f>
        <v/>
      </c>
      <c r="G16" s="833"/>
      <c r="H16" s="833"/>
      <c r="I16" s="962"/>
      <c r="J16" s="963"/>
      <c r="K16" s="1336" t="s">
        <v>5</v>
      </c>
      <c r="L16" s="1337"/>
      <c r="M16" s="829" t="s">
        <v>6</v>
      </c>
      <c r="N16" s="889"/>
      <c r="O16" s="272" t="s">
        <v>542</v>
      </c>
      <c r="P16" s="832" t="str">
        <f>IF('①参加校別申込一覧表（大会参加料確認）'!F9="","",'①参加校別申込一覧表（大会参加料確認）'!F9)</f>
        <v/>
      </c>
      <c r="Q16" s="833"/>
      <c r="R16" s="833"/>
      <c r="S16" s="962"/>
      <c r="T16" s="963"/>
    </row>
    <row r="17" spans="1:20" ht="30.75" customHeight="1">
      <c r="A17" s="1200" t="str">
        <f>IF('①参加校別申込一覧表（大会参加料確認）'!$A$10="","",'①参加校別申込一覧表（大会参加料確認）'!$A$10)</f>
        <v/>
      </c>
      <c r="B17" s="1201"/>
      <c r="C17" s="274" t="str">
        <f>'①参加校別申込一覧表（大会参加料確認）'!B10</f>
        <v/>
      </c>
      <c r="D17" s="274" t="str">
        <f>IF('①参加校別申込一覧表（大会参加料確認）'!$C$10="","",'①参加校別申込一覧表（大会参加料確認）'!$C$10)</f>
        <v/>
      </c>
      <c r="E17" s="273" t="s">
        <v>8</v>
      </c>
      <c r="F17" s="771" t="str">
        <f>IF('①参加校別申込一覧表（大会参加料確認）'!$F$10="","",'①参加校別申込一覧表（大会参加料確認）'!$F$10)</f>
        <v/>
      </c>
      <c r="G17" s="772"/>
      <c r="H17" s="772"/>
      <c r="I17" s="772"/>
      <c r="J17" s="773"/>
      <c r="K17" s="1200" t="str">
        <f>IF('①参加校別申込一覧表（大会参加料確認）'!$A$10="","",'①参加校別申込一覧表（大会参加料確認）'!$A$10)</f>
        <v/>
      </c>
      <c r="L17" s="1201"/>
      <c r="M17" s="274" t="str">
        <f>'①参加校別申込一覧表（大会参加料確認）'!B10</f>
        <v/>
      </c>
      <c r="N17" s="274" t="str">
        <f>IF('①参加校別申込一覧表（大会参加料確認）'!$C$10="","",'①参加校別申込一覧表（大会参加料確認）'!$C$10)</f>
        <v/>
      </c>
      <c r="O17" s="273" t="s">
        <v>8</v>
      </c>
      <c r="P17" s="771" t="str">
        <f>IF('①参加校別申込一覧表（大会参加料確認）'!$F$10="","",'①参加校別申込一覧表（大会参加料確認）'!$F$10)</f>
        <v/>
      </c>
      <c r="Q17" s="772"/>
      <c r="R17" s="772"/>
      <c r="S17" s="772"/>
      <c r="T17" s="773"/>
    </row>
    <row r="18" spans="1:20" ht="15" customHeight="1">
      <c r="A18" s="839" t="s">
        <v>9</v>
      </c>
      <c r="B18" s="840"/>
      <c r="C18" s="45" t="s">
        <v>546</v>
      </c>
      <c r="D18" s="847" t="str">
        <f>IF('①参加校別申込一覧表（大会参加料確認）'!$C$11="","",'①参加校別申込一覧表（大会参加料確認）'!$C$11)</f>
        <v/>
      </c>
      <c r="E18" s="970"/>
      <c r="F18" s="275" t="s">
        <v>545</v>
      </c>
      <c r="G18" s="781" t="s">
        <v>544</v>
      </c>
      <c r="H18" s="783"/>
      <c r="I18" s="1340" t="s">
        <v>543</v>
      </c>
      <c r="J18" s="1341"/>
      <c r="K18" s="839" t="s">
        <v>9</v>
      </c>
      <c r="L18" s="840"/>
      <c r="M18" s="45" t="s">
        <v>546</v>
      </c>
      <c r="N18" s="847" t="str">
        <f>IF('①参加校別申込一覧表（大会参加料確認）'!$C$11="","",'①参加校別申込一覧表（大会参加料確認）'!$C$11)</f>
        <v/>
      </c>
      <c r="O18" s="970"/>
      <c r="P18" s="275" t="s">
        <v>545</v>
      </c>
      <c r="Q18" s="781" t="s">
        <v>544</v>
      </c>
      <c r="R18" s="783"/>
      <c r="S18" s="1340" t="s">
        <v>543</v>
      </c>
      <c r="T18" s="1341"/>
    </row>
    <row r="19" spans="1:20" ht="29.25" customHeight="1">
      <c r="A19" s="1338"/>
      <c r="B19" s="1339"/>
      <c r="C19" s="848" t="str">
        <f>IF('①参加校別申込一覧表（大会参加料確認）'!$B$12="","",'①参加校別申込一覧表（大会参加料確認）'!$B$12)</f>
        <v/>
      </c>
      <c r="D19" s="849"/>
      <c r="E19" s="849"/>
      <c r="F19" s="975"/>
      <c r="G19" s="1342" t="str">
        <f>IF('①参加校別申込一覧表（大会参加料確認）'!$I$12="","",'①参加校別申込一覧表（大会参加料確認）'!$I$12)</f>
        <v/>
      </c>
      <c r="H19" s="1343"/>
      <c r="I19" s="1344" t="str">
        <f>IF('①参加校別申込一覧表（大会参加料確認）'!$K$12="","",'①参加校別申込一覧表（大会参加料確認）'!$K$12)</f>
        <v/>
      </c>
      <c r="J19" s="1345"/>
      <c r="K19" s="1338"/>
      <c r="L19" s="1339"/>
      <c r="M19" s="848" t="str">
        <f>IF('①参加校別申込一覧表（大会参加料確認）'!$B$12="","",'①参加校別申込一覧表（大会参加料確認）'!$B$12)</f>
        <v/>
      </c>
      <c r="N19" s="849"/>
      <c r="O19" s="849"/>
      <c r="P19" s="975"/>
      <c r="Q19" s="1342" t="str">
        <f>IF('①参加校別申込一覧表（大会参加料確認）'!$I$12="","",'①参加校別申込一覧表（大会参加料確認）'!$I$12)</f>
        <v/>
      </c>
      <c r="R19" s="1343"/>
      <c r="S19" s="1344" t="str">
        <f>IF('①参加校別申込一覧表（大会参加料確認）'!$K$12="","",'①参加校別申込一覧表（大会参加料確認）'!$K$12)</f>
        <v/>
      </c>
      <c r="T19" s="1345"/>
    </row>
    <row r="20" spans="1:20" ht="15" customHeight="1">
      <c r="A20" s="839" t="s">
        <v>542</v>
      </c>
      <c r="B20" s="840"/>
      <c r="C20" s="776" t="str">
        <f>IF('①参加校別申込一覧表（大会参加料確認）'!$C$13="","",'①参加校別申込一覧表（大会参加料確認）'!$C$13)</f>
        <v/>
      </c>
      <c r="D20" s="777"/>
      <c r="E20" s="777"/>
      <c r="F20" s="780"/>
      <c r="G20" s="276" t="s">
        <v>542</v>
      </c>
      <c r="H20" s="776" t="str">
        <f>IF('①参加校別申込一覧表（大会参加料確認）'!$J$13="","",'①参加校別申込一覧表（大会参加料確認）'!$J$13)</f>
        <v/>
      </c>
      <c r="I20" s="1346"/>
      <c r="J20" s="1347"/>
      <c r="K20" s="839" t="s">
        <v>542</v>
      </c>
      <c r="L20" s="840"/>
      <c r="M20" s="776" t="str">
        <f>IF('①参加校別申込一覧表（大会参加料確認）'!$C$13="","",'①参加校別申込一覧表（大会参加料確認）'!$C$13)</f>
        <v/>
      </c>
      <c r="N20" s="777"/>
      <c r="O20" s="777"/>
      <c r="P20" s="780"/>
      <c r="Q20" s="276" t="s">
        <v>542</v>
      </c>
      <c r="R20" s="776" t="str">
        <f>IF('①参加校別申込一覧表（大会参加料確認）'!$J$13="","",'①参加校別申込一覧表（大会参加料確認）'!$J$13)</f>
        <v/>
      </c>
      <c r="S20" s="1346"/>
      <c r="T20" s="1347"/>
    </row>
    <row r="21" spans="1:20" ht="30.75" customHeight="1">
      <c r="A21" s="815" t="s">
        <v>179</v>
      </c>
      <c r="B21" s="816"/>
      <c r="C21" s="817" t="str">
        <f>IF('①参加校別申込一覧表（大会参加料確認）'!$C$14="","",'①参加校別申込一覧表（大会参加料確認）'!$C$14)</f>
        <v/>
      </c>
      <c r="D21" s="818"/>
      <c r="E21" s="818"/>
      <c r="F21" s="819"/>
      <c r="G21" s="277" t="s">
        <v>180</v>
      </c>
      <c r="H21" s="1358" t="str">
        <f>IF('①参加校別申込一覧表（大会参加料確認）'!$J$14="","",'①参加校別申込一覧表（大会参加料確認）'!$J$14)</f>
        <v/>
      </c>
      <c r="I21" s="1359"/>
      <c r="J21" s="1360"/>
      <c r="K21" s="815" t="s">
        <v>179</v>
      </c>
      <c r="L21" s="816"/>
      <c r="M21" s="817" t="str">
        <f>IF('①参加校別申込一覧表（大会参加料確認）'!$C$14="","",'①参加校別申込一覧表（大会参加料確認）'!$C$14)</f>
        <v/>
      </c>
      <c r="N21" s="818"/>
      <c r="O21" s="818"/>
      <c r="P21" s="819"/>
      <c r="Q21" s="277" t="s">
        <v>180</v>
      </c>
      <c r="R21" s="1358" t="str">
        <f>IF('①参加校別申込一覧表（大会参加料確認）'!$J$14="","",'①参加校別申込一覧表（大会参加料確認）'!$J$14)</f>
        <v/>
      </c>
      <c r="S21" s="1359"/>
      <c r="T21" s="1360"/>
    </row>
    <row r="22" spans="1:20" ht="15" customHeight="1">
      <c r="A22" s="779" t="s">
        <v>542</v>
      </c>
      <c r="B22" s="775"/>
      <c r="C22" s="1361"/>
      <c r="D22" s="1362"/>
      <c r="E22" s="1362"/>
      <c r="F22" s="1363"/>
      <c r="G22" s="781" t="s">
        <v>182</v>
      </c>
      <c r="H22" s="782"/>
      <c r="I22" s="782"/>
      <c r="J22" s="823"/>
      <c r="K22" s="779" t="s">
        <v>542</v>
      </c>
      <c r="L22" s="775"/>
      <c r="M22" s="1361"/>
      <c r="N22" s="1362"/>
      <c r="O22" s="1362"/>
      <c r="P22" s="1363"/>
      <c r="Q22" s="781" t="s">
        <v>182</v>
      </c>
      <c r="R22" s="782"/>
      <c r="S22" s="782"/>
      <c r="T22" s="823"/>
    </row>
    <row r="23" spans="1:20" ht="30.75" customHeight="1" thickBot="1">
      <c r="A23" s="1364" t="s">
        <v>183</v>
      </c>
      <c r="B23" s="785"/>
      <c r="C23" s="1365"/>
      <c r="D23" s="1366"/>
      <c r="E23" s="1366"/>
      <c r="F23" s="1367"/>
      <c r="G23" s="1368"/>
      <c r="H23" s="1369"/>
      <c r="I23" s="1369"/>
      <c r="J23" s="1370"/>
      <c r="K23" s="1364" t="s">
        <v>183</v>
      </c>
      <c r="L23" s="785"/>
      <c r="M23" s="1365"/>
      <c r="N23" s="1366"/>
      <c r="O23" s="1366"/>
      <c r="P23" s="1367"/>
      <c r="Q23" s="1368"/>
      <c r="R23" s="1369"/>
      <c r="S23" s="1369"/>
      <c r="T23" s="1370"/>
    </row>
    <row r="24" spans="1:20" ht="12.75" customHeight="1" thickBot="1">
      <c r="A24" s="162"/>
      <c r="B24" s="162"/>
      <c r="C24" s="163"/>
      <c r="D24" s="163"/>
      <c r="E24" s="163"/>
      <c r="F24" s="163"/>
      <c r="G24" s="164"/>
      <c r="H24" s="164"/>
      <c r="I24" s="165"/>
      <c r="J24" s="165"/>
      <c r="K24" s="162"/>
      <c r="L24" s="162"/>
      <c r="M24" s="163"/>
      <c r="N24" s="163"/>
      <c r="O24" s="163"/>
      <c r="P24" s="163"/>
      <c r="Q24" s="164"/>
      <c r="R24" s="164"/>
      <c r="S24" s="165"/>
      <c r="T24" s="165"/>
    </row>
    <row r="25" spans="1:20" ht="30.75" customHeight="1" thickBot="1">
      <c r="A25" s="166"/>
      <c r="B25" s="1348" t="s">
        <v>184</v>
      </c>
      <c r="C25" s="1349"/>
      <c r="D25" s="280" t="s">
        <v>541</v>
      </c>
      <c r="E25" s="167"/>
      <c r="F25" s="280" t="s">
        <v>185</v>
      </c>
      <c r="G25" s="168" t="s">
        <v>540</v>
      </c>
      <c r="H25" s="169">
        <f>E25*1500</f>
        <v>0</v>
      </c>
      <c r="I25" s="170" t="s">
        <v>39</v>
      </c>
      <c r="J25" s="171"/>
      <c r="K25" s="166"/>
      <c r="L25" s="1348" t="s">
        <v>184</v>
      </c>
      <c r="M25" s="1349"/>
      <c r="N25" s="280" t="s">
        <v>541</v>
      </c>
      <c r="O25" s="167"/>
      <c r="P25" s="280" t="s">
        <v>185</v>
      </c>
      <c r="Q25" s="168" t="s">
        <v>540</v>
      </c>
      <c r="R25" s="169">
        <f>O25*1500</f>
        <v>0</v>
      </c>
      <c r="S25" s="170" t="s">
        <v>39</v>
      </c>
      <c r="T25" s="171"/>
    </row>
    <row r="26" spans="1:20" ht="16.5" customHeight="1" thickBot="1">
      <c r="A26" s="1350"/>
      <c r="B26" s="1350"/>
      <c r="C26" s="1351"/>
      <c r="D26" s="1351"/>
      <c r="E26" s="1351"/>
      <c r="F26" s="1352"/>
      <c r="G26" s="1353"/>
      <c r="H26" s="1353"/>
      <c r="I26" s="1353"/>
      <c r="J26" s="281"/>
      <c r="K26" s="1350"/>
      <c r="L26" s="1350"/>
      <c r="M26" s="1351"/>
      <c r="N26" s="1351"/>
      <c r="O26" s="1351"/>
      <c r="P26" s="1352"/>
      <c r="Q26" s="1353"/>
      <c r="R26" s="1353"/>
      <c r="S26" s="1353"/>
      <c r="T26" s="281"/>
    </row>
    <row r="27" spans="1:20" ht="11.25" customHeight="1">
      <c r="A27" s="1354" t="s">
        <v>112</v>
      </c>
      <c r="B27" s="1381" t="s">
        <v>33</v>
      </c>
      <c r="C27" s="1382"/>
      <c r="D27" s="1383"/>
      <c r="E27" s="1356" t="s">
        <v>186</v>
      </c>
      <c r="F27" s="1354" t="s">
        <v>112</v>
      </c>
      <c r="G27" s="1381" t="s">
        <v>33</v>
      </c>
      <c r="H27" s="1382"/>
      <c r="I27" s="1383"/>
      <c r="J27" s="1379" t="s">
        <v>186</v>
      </c>
      <c r="K27" s="1354" t="s">
        <v>112</v>
      </c>
      <c r="L27" s="1381" t="s">
        <v>33</v>
      </c>
      <c r="M27" s="1382"/>
      <c r="N27" s="1383"/>
      <c r="O27" s="1356" t="s">
        <v>186</v>
      </c>
      <c r="P27" s="1354" t="s">
        <v>112</v>
      </c>
      <c r="Q27" s="1381" t="s">
        <v>33</v>
      </c>
      <c r="R27" s="1382"/>
      <c r="S27" s="1383"/>
      <c r="T27" s="1379" t="s">
        <v>186</v>
      </c>
    </row>
    <row r="28" spans="1:20" ht="18.75" customHeight="1">
      <c r="A28" s="1355"/>
      <c r="B28" s="1384"/>
      <c r="C28" s="1385"/>
      <c r="D28" s="1386"/>
      <c r="E28" s="1357"/>
      <c r="F28" s="1355"/>
      <c r="G28" s="1384"/>
      <c r="H28" s="1385"/>
      <c r="I28" s="1386"/>
      <c r="J28" s="1380"/>
      <c r="K28" s="1355"/>
      <c r="L28" s="1384"/>
      <c r="M28" s="1385"/>
      <c r="N28" s="1386"/>
      <c r="O28" s="1357"/>
      <c r="P28" s="1355"/>
      <c r="Q28" s="1384"/>
      <c r="R28" s="1385"/>
      <c r="S28" s="1386"/>
      <c r="T28" s="1380"/>
    </row>
    <row r="29" spans="1:20" ht="13.5" customHeight="1">
      <c r="A29" s="1378">
        <v>1</v>
      </c>
      <c r="B29" s="1372"/>
      <c r="C29" s="1373"/>
      <c r="D29" s="1374"/>
      <c r="E29" s="1371"/>
      <c r="F29" s="1378">
        <v>9</v>
      </c>
      <c r="G29" s="1372"/>
      <c r="H29" s="1373"/>
      <c r="I29" s="1374"/>
      <c r="J29" s="1371"/>
      <c r="K29" s="1378">
        <v>1</v>
      </c>
      <c r="L29" s="1372"/>
      <c r="M29" s="1373"/>
      <c r="N29" s="1374"/>
      <c r="O29" s="1371"/>
      <c r="P29" s="1378">
        <v>9</v>
      </c>
      <c r="Q29" s="1372"/>
      <c r="R29" s="1373"/>
      <c r="S29" s="1374"/>
      <c r="T29" s="1371"/>
    </row>
    <row r="30" spans="1:20" ht="21" customHeight="1">
      <c r="A30" s="1355"/>
      <c r="B30" s="1375"/>
      <c r="C30" s="1376"/>
      <c r="D30" s="1377"/>
      <c r="E30" s="1371"/>
      <c r="F30" s="1355"/>
      <c r="G30" s="1375"/>
      <c r="H30" s="1376"/>
      <c r="I30" s="1377"/>
      <c r="J30" s="1371"/>
      <c r="K30" s="1355"/>
      <c r="L30" s="1375"/>
      <c r="M30" s="1376"/>
      <c r="N30" s="1377"/>
      <c r="O30" s="1371"/>
      <c r="P30" s="1355"/>
      <c r="Q30" s="1375"/>
      <c r="R30" s="1376"/>
      <c r="S30" s="1377"/>
      <c r="T30" s="1371"/>
    </row>
    <row r="31" spans="1:20" ht="13.5" customHeight="1">
      <c r="A31" s="1378">
        <v>2</v>
      </c>
      <c r="B31" s="1372"/>
      <c r="C31" s="1373"/>
      <c r="D31" s="1374"/>
      <c r="E31" s="1371"/>
      <c r="F31" s="1378">
        <v>10</v>
      </c>
      <c r="G31" s="1372"/>
      <c r="H31" s="1373"/>
      <c r="I31" s="1374"/>
      <c r="J31" s="1371"/>
      <c r="K31" s="1378">
        <v>2</v>
      </c>
      <c r="L31" s="1372"/>
      <c r="M31" s="1373"/>
      <c r="N31" s="1374"/>
      <c r="O31" s="1371"/>
      <c r="P31" s="1378">
        <v>10</v>
      </c>
      <c r="Q31" s="1372"/>
      <c r="R31" s="1373"/>
      <c r="S31" s="1374"/>
      <c r="T31" s="1371"/>
    </row>
    <row r="32" spans="1:20" ht="21" customHeight="1">
      <c r="A32" s="1355"/>
      <c r="B32" s="1375"/>
      <c r="C32" s="1376"/>
      <c r="D32" s="1377"/>
      <c r="E32" s="1371"/>
      <c r="F32" s="1355"/>
      <c r="G32" s="1375"/>
      <c r="H32" s="1376"/>
      <c r="I32" s="1377"/>
      <c r="J32" s="1371"/>
      <c r="K32" s="1355"/>
      <c r="L32" s="1375"/>
      <c r="M32" s="1376"/>
      <c r="N32" s="1377"/>
      <c r="O32" s="1371"/>
      <c r="P32" s="1355"/>
      <c r="Q32" s="1375"/>
      <c r="R32" s="1376"/>
      <c r="S32" s="1377"/>
      <c r="T32" s="1371"/>
    </row>
    <row r="33" spans="1:20" ht="13.5" customHeight="1">
      <c r="A33" s="1387">
        <v>3</v>
      </c>
      <c r="B33" s="1372"/>
      <c r="C33" s="1373"/>
      <c r="D33" s="1374"/>
      <c r="E33" s="1371"/>
      <c r="F33" s="1387">
        <v>11</v>
      </c>
      <c r="G33" s="1372"/>
      <c r="H33" s="1373"/>
      <c r="I33" s="1374"/>
      <c r="J33" s="1371"/>
      <c r="K33" s="1387">
        <v>3</v>
      </c>
      <c r="L33" s="1372"/>
      <c r="M33" s="1373"/>
      <c r="N33" s="1374"/>
      <c r="O33" s="1371"/>
      <c r="P33" s="1387">
        <v>11</v>
      </c>
      <c r="Q33" s="1372"/>
      <c r="R33" s="1373"/>
      <c r="S33" s="1374"/>
      <c r="T33" s="1371"/>
    </row>
    <row r="34" spans="1:20" ht="21" customHeight="1">
      <c r="A34" s="1388"/>
      <c r="B34" s="1375"/>
      <c r="C34" s="1376"/>
      <c r="D34" s="1377"/>
      <c r="E34" s="1371"/>
      <c r="F34" s="1388"/>
      <c r="G34" s="1375"/>
      <c r="H34" s="1376"/>
      <c r="I34" s="1377"/>
      <c r="J34" s="1371"/>
      <c r="K34" s="1388"/>
      <c r="L34" s="1375"/>
      <c r="M34" s="1376"/>
      <c r="N34" s="1377"/>
      <c r="O34" s="1371"/>
      <c r="P34" s="1388"/>
      <c r="Q34" s="1375"/>
      <c r="R34" s="1376"/>
      <c r="S34" s="1377"/>
      <c r="T34" s="1371"/>
    </row>
    <row r="35" spans="1:20" ht="13.5" customHeight="1">
      <c r="A35" s="1387">
        <v>4</v>
      </c>
      <c r="B35" s="1372"/>
      <c r="C35" s="1373"/>
      <c r="D35" s="1374"/>
      <c r="E35" s="1371"/>
      <c r="F35" s="1387">
        <v>12</v>
      </c>
      <c r="G35" s="1372"/>
      <c r="H35" s="1373"/>
      <c r="I35" s="1374"/>
      <c r="J35" s="1371"/>
      <c r="K35" s="1387">
        <v>4</v>
      </c>
      <c r="L35" s="1372"/>
      <c r="M35" s="1373"/>
      <c r="N35" s="1374"/>
      <c r="O35" s="1371"/>
      <c r="P35" s="1387">
        <v>12</v>
      </c>
      <c r="Q35" s="1372"/>
      <c r="R35" s="1373"/>
      <c r="S35" s="1374"/>
      <c r="T35" s="1371"/>
    </row>
    <row r="36" spans="1:20" ht="21" customHeight="1">
      <c r="A36" s="1388"/>
      <c r="B36" s="1375"/>
      <c r="C36" s="1376"/>
      <c r="D36" s="1377"/>
      <c r="E36" s="1371"/>
      <c r="F36" s="1388"/>
      <c r="G36" s="1375"/>
      <c r="H36" s="1376"/>
      <c r="I36" s="1377"/>
      <c r="J36" s="1371"/>
      <c r="K36" s="1388"/>
      <c r="L36" s="1375"/>
      <c r="M36" s="1376"/>
      <c r="N36" s="1377"/>
      <c r="O36" s="1371"/>
      <c r="P36" s="1388"/>
      <c r="Q36" s="1375"/>
      <c r="R36" s="1376"/>
      <c r="S36" s="1377"/>
      <c r="T36" s="1371"/>
    </row>
    <row r="37" spans="1:20" ht="13.5" customHeight="1">
      <c r="A37" s="1387">
        <v>5</v>
      </c>
      <c r="B37" s="1372"/>
      <c r="C37" s="1373"/>
      <c r="D37" s="1374"/>
      <c r="E37" s="1371"/>
      <c r="F37" s="1387">
        <v>13</v>
      </c>
      <c r="G37" s="1372"/>
      <c r="H37" s="1373"/>
      <c r="I37" s="1374"/>
      <c r="J37" s="1371"/>
      <c r="K37" s="1387">
        <v>5</v>
      </c>
      <c r="L37" s="1372"/>
      <c r="M37" s="1373"/>
      <c r="N37" s="1374"/>
      <c r="O37" s="1371"/>
      <c r="P37" s="1387">
        <v>13</v>
      </c>
      <c r="Q37" s="1372"/>
      <c r="R37" s="1373"/>
      <c r="S37" s="1374"/>
      <c r="T37" s="1371"/>
    </row>
    <row r="38" spans="1:20" ht="21" customHeight="1">
      <c r="A38" s="1388"/>
      <c r="B38" s="1375"/>
      <c r="C38" s="1376"/>
      <c r="D38" s="1377"/>
      <c r="E38" s="1371"/>
      <c r="F38" s="1388"/>
      <c r="G38" s="1375"/>
      <c r="H38" s="1376"/>
      <c r="I38" s="1377"/>
      <c r="J38" s="1371"/>
      <c r="K38" s="1388"/>
      <c r="L38" s="1375"/>
      <c r="M38" s="1376"/>
      <c r="N38" s="1377"/>
      <c r="O38" s="1371"/>
      <c r="P38" s="1388"/>
      <c r="Q38" s="1375"/>
      <c r="R38" s="1376"/>
      <c r="S38" s="1377"/>
      <c r="T38" s="1371"/>
    </row>
    <row r="39" spans="1:20" ht="13.5" customHeight="1">
      <c r="A39" s="1387">
        <v>6</v>
      </c>
      <c r="B39" s="1372"/>
      <c r="C39" s="1373"/>
      <c r="D39" s="1374"/>
      <c r="E39" s="1371"/>
      <c r="F39" s="1387">
        <v>14</v>
      </c>
      <c r="G39" s="1372"/>
      <c r="H39" s="1373"/>
      <c r="I39" s="1374"/>
      <c r="J39" s="1371"/>
      <c r="K39" s="1387">
        <v>6</v>
      </c>
      <c r="L39" s="1372"/>
      <c r="M39" s="1373"/>
      <c r="N39" s="1374"/>
      <c r="O39" s="1371"/>
      <c r="P39" s="1387">
        <v>14</v>
      </c>
      <c r="Q39" s="1372"/>
      <c r="R39" s="1373"/>
      <c r="S39" s="1374"/>
      <c r="T39" s="1371"/>
    </row>
    <row r="40" spans="1:20" ht="21" customHeight="1">
      <c r="A40" s="1388"/>
      <c r="B40" s="1375"/>
      <c r="C40" s="1376"/>
      <c r="D40" s="1377"/>
      <c r="E40" s="1371"/>
      <c r="F40" s="1388"/>
      <c r="G40" s="1375"/>
      <c r="H40" s="1376"/>
      <c r="I40" s="1377"/>
      <c r="J40" s="1371"/>
      <c r="K40" s="1388"/>
      <c r="L40" s="1375"/>
      <c r="M40" s="1376"/>
      <c r="N40" s="1377"/>
      <c r="O40" s="1371"/>
      <c r="P40" s="1388"/>
      <c r="Q40" s="1375"/>
      <c r="R40" s="1376"/>
      <c r="S40" s="1377"/>
      <c r="T40" s="1371"/>
    </row>
    <row r="41" spans="1:20" ht="13.5" customHeight="1">
      <c r="A41" s="1387">
        <v>7</v>
      </c>
      <c r="B41" s="1372"/>
      <c r="C41" s="1373"/>
      <c r="D41" s="1374"/>
      <c r="E41" s="1371"/>
      <c r="F41" s="1387">
        <v>15</v>
      </c>
      <c r="G41" s="1372"/>
      <c r="H41" s="1373"/>
      <c r="I41" s="1374"/>
      <c r="J41" s="1371"/>
      <c r="K41" s="1387">
        <v>7</v>
      </c>
      <c r="L41" s="1372"/>
      <c r="M41" s="1373"/>
      <c r="N41" s="1374"/>
      <c r="O41" s="1371"/>
      <c r="P41" s="1387">
        <v>15</v>
      </c>
      <c r="Q41" s="1372"/>
      <c r="R41" s="1373"/>
      <c r="S41" s="1374"/>
      <c r="T41" s="1371"/>
    </row>
    <row r="42" spans="1:20" ht="21" customHeight="1">
      <c r="A42" s="1388"/>
      <c r="B42" s="1375"/>
      <c r="C42" s="1376"/>
      <c r="D42" s="1377"/>
      <c r="E42" s="1371"/>
      <c r="F42" s="1388"/>
      <c r="G42" s="1375"/>
      <c r="H42" s="1376"/>
      <c r="I42" s="1377"/>
      <c r="J42" s="1371"/>
      <c r="K42" s="1388"/>
      <c r="L42" s="1375"/>
      <c r="M42" s="1376"/>
      <c r="N42" s="1377"/>
      <c r="O42" s="1371"/>
      <c r="P42" s="1388"/>
      <c r="Q42" s="1375"/>
      <c r="R42" s="1376"/>
      <c r="S42" s="1377"/>
      <c r="T42" s="1371"/>
    </row>
    <row r="43" spans="1:20" ht="13.5" customHeight="1">
      <c r="A43" s="1387">
        <v>8</v>
      </c>
      <c r="B43" s="1372"/>
      <c r="C43" s="1373"/>
      <c r="D43" s="1374"/>
      <c r="E43" s="1371"/>
      <c r="F43" s="1387">
        <v>16</v>
      </c>
      <c r="G43" s="1372"/>
      <c r="H43" s="1373"/>
      <c r="I43" s="1374"/>
      <c r="J43" s="1371"/>
      <c r="K43" s="1387">
        <v>8</v>
      </c>
      <c r="L43" s="1372"/>
      <c r="M43" s="1373"/>
      <c r="N43" s="1374"/>
      <c r="O43" s="1371"/>
      <c r="P43" s="1387">
        <v>16</v>
      </c>
      <c r="Q43" s="1372"/>
      <c r="R43" s="1373"/>
      <c r="S43" s="1374"/>
      <c r="T43" s="1371"/>
    </row>
    <row r="44" spans="1:20" ht="21" customHeight="1" thickBot="1">
      <c r="A44" s="1391"/>
      <c r="B44" s="1375"/>
      <c r="C44" s="1376"/>
      <c r="D44" s="1377"/>
      <c r="E44" s="1389"/>
      <c r="F44" s="1391"/>
      <c r="G44" s="1375"/>
      <c r="H44" s="1376"/>
      <c r="I44" s="1377"/>
      <c r="J44" s="1389"/>
      <c r="K44" s="1391"/>
      <c r="L44" s="1375"/>
      <c r="M44" s="1376"/>
      <c r="N44" s="1377"/>
      <c r="O44" s="1389"/>
      <c r="P44" s="1391"/>
      <c r="Q44" s="1375"/>
      <c r="R44" s="1376"/>
      <c r="S44" s="1377"/>
      <c r="T44" s="1389"/>
    </row>
    <row r="45" spans="1:20" ht="17.25">
      <c r="A45" s="1390" t="s">
        <v>187</v>
      </c>
      <c r="B45" s="1390"/>
      <c r="C45" s="1390"/>
      <c r="D45" s="1390"/>
      <c r="E45" s="1390"/>
      <c r="F45" s="1390"/>
      <c r="G45" s="1390"/>
      <c r="H45" s="1390"/>
      <c r="I45" s="1390"/>
      <c r="J45" s="1390"/>
      <c r="K45" s="1390" t="s">
        <v>187</v>
      </c>
      <c r="L45" s="1390"/>
      <c r="M45" s="1390"/>
      <c r="N45" s="1390"/>
      <c r="O45" s="1390"/>
      <c r="P45" s="1390"/>
      <c r="Q45" s="1390"/>
      <c r="R45" s="1390"/>
      <c r="S45" s="1390"/>
      <c r="T45" s="1390"/>
    </row>
    <row r="46" spans="1:20">
      <c r="A46" s="43"/>
      <c r="B46" s="43"/>
      <c r="C46" s="43"/>
      <c r="D46" s="43"/>
      <c r="E46" s="43"/>
      <c r="F46" s="43"/>
      <c r="G46" s="43"/>
      <c r="H46" s="43"/>
      <c r="I46" s="43"/>
      <c r="J46" s="43"/>
      <c r="K46" s="43"/>
      <c r="L46" s="43"/>
      <c r="M46" s="43"/>
      <c r="N46" s="43"/>
      <c r="O46" s="43"/>
      <c r="P46" s="43"/>
      <c r="Q46" s="43"/>
      <c r="R46" s="43"/>
      <c r="S46" s="43"/>
      <c r="T46" s="43"/>
    </row>
    <row r="51" spans="1:19">
      <c r="E51" s="1" t="s">
        <v>188</v>
      </c>
      <c r="O51" s="1" t="s">
        <v>188</v>
      </c>
    </row>
    <row r="52" spans="1:19">
      <c r="E52" s="1" t="s">
        <v>189</v>
      </c>
      <c r="O52" s="1" t="s">
        <v>189</v>
      </c>
    </row>
    <row r="64" spans="1:19">
      <c r="A64" s="43"/>
      <c r="B64" s="43"/>
      <c r="C64" s="43"/>
      <c r="D64" s="41"/>
      <c r="E64" s="53"/>
      <c r="F64" s="53"/>
      <c r="G64" s="172"/>
      <c r="H64" s="53"/>
      <c r="I64" s="54"/>
      <c r="K64" s="43"/>
      <c r="L64" s="43"/>
      <c r="M64" s="43"/>
      <c r="N64" s="41"/>
      <c r="O64" s="53"/>
      <c r="P64" s="53"/>
      <c r="Q64" s="172"/>
      <c r="R64" s="53"/>
      <c r="S64" s="54"/>
    </row>
    <row r="65" spans="1:20">
      <c r="A65" s="43"/>
      <c r="B65" s="43"/>
      <c r="C65" s="43"/>
      <c r="D65" s="41"/>
      <c r="E65" s="53"/>
      <c r="F65" s="53"/>
      <c r="G65" s="53"/>
      <c r="H65" s="53"/>
      <c r="I65" s="53"/>
      <c r="K65" s="43"/>
      <c r="L65" s="43"/>
      <c r="M65" s="43"/>
      <c r="N65" s="41"/>
      <c r="O65" s="53"/>
      <c r="P65" s="53"/>
      <c r="Q65" s="53"/>
      <c r="R65" s="53"/>
      <c r="S65" s="53"/>
    </row>
    <row r="66" spans="1:20">
      <c r="A66" s="43"/>
      <c r="B66" s="43"/>
      <c r="C66" s="43"/>
      <c r="D66" s="41"/>
      <c r="E66" s="53"/>
      <c r="F66" s="53"/>
      <c r="G66" s="53"/>
      <c r="H66" s="53"/>
      <c r="I66" s="53"/>
      <c r="K66" s="43"/>
      <c r="L66" s="43"/>
      <c r="M66" s="43"/>
      <c r="N66" s="41"/>
      <c r="O66" s="53"/>
      <c r="P66" s="53"/>
      <c r="Q66" s="53"/>
      <c r="R66" s="53"/>
      <c r="S66" s="53"/>
    </row>
    <row r="67" spans="1:20">
      <c r="A67" s="43"/>
      <c r="B67" s="43"/>
      <c r="C67" s="43"/>
      <c r="D67" s="41"/>
      <c r="E67" s="53"/>
      <c r="F67" s="53"/>
      <c r="H67" s="53"/>
      <c r="I67" s="53"/>
      <c r="K67" s="43"/>
      <c r="L67" s="43"/>
      <c r="M67" s="43"/>
      <c r="N67" s="41"/>
      <c r="O67" s="53"/>
      <c r="P67" s="53"/>
      <c r="R67" s="53"/>
      <c r="S67" s="53"/>
    </row>
    <row r="68" spans="1:20">
      <c r="A68" s="43"/>
      <c r="B68" s="43"/>
      <c r="C68" s="43"/>
      <c r="D68" s="41"/>
      <c r="E68" s="41"/>
      <c r="F68" s="53"/>
      <c r="G68" s="53"/>
      <c r="H68" s="53"/>
      <c r="I68" s="53"/>
      <c r="J68" s="53"/>
      <c r="K68" s="43"/>
      <c r="L68" s="43"/>
      <c r="M68" s="43"/>
      <c r="N68" s="41"/>
      <c r="O68" s="41"/>
      <c r="P68" s="53"/>
      <c r="Q68" s="53"/>
      <c r="R68" s="53"/>
      <c r="S68" s="53"/>
      <c r="T68" s="53"/>
    </row>
    <row r="69" spans="1:20">
      <c r="A69" s="43"/>
      <c r="B69" s="43"/>
      <c r="C69" s="43"/>
      <c r="D69" s="41"/>
      <c r="E69" s="41"/>
      <c r="F69" s="53"/>
      <c r="G69" s="53"/>
      <c r="H69" s="53"/>
      <c r="I69" s="53"/>
      <c r="J69" s="53"/>
      <c r="K69" s="43"/>
      <c r="L69" s="43"/>
      <c r="M69" s="43"/>
      <c r="N69" s="41"/>
      <c r="O69" s="41"/>
      <c r="P69" s="53"/>
      <c r="Q69" s="53"/>
      <c r="R69" s="53"/>
      <c r="S69" s="53"/>
      <c r="T69" s="53"/>
    </row>
    <row r="70" spans="1:20">
      <c r="A70" s="43"/>
      <c r="B70" s="43"/>
      <c r="C70" s="43"/>
      <c r="D70" s="41"/>
      <c r="E70" s="41"/>
      <c r="F70" s="53"/>
      <c r="G70" s="53"/>
      <c r="H70" s="53"/>
      <c r="I70" s="53"/>
      <c r="J70" s="53"/>
      <c r="K70" s="43"/>
      <c r="L70" s="43"/>
      <c r="M70" s="43"/>
      <c r="N70" s="41"/>
      <c r="O70" s="41"/>
      <c r="P70" s="53"/>
      <c r="Q70" s="53"/>
      <c r="R70" s="53"/>
      <c r="S70" s="53"/>
      <c r="T70" s="53"/>
    </row>
    <row r="71" spans="1:20">
      <c r="A71" s="43"/>
      <c r="B71" s="43"/>
      <c r="C71" s="43"/>
      <c r="D71" s="41"/>
      <c r="E71" s="41"/>
      <c r="F71" s="53"/>
      <c r="G71" s="53"/>
      <c r="H71" s="53"/>
      <c r="I71" s="53"/>
      <c r="J71" s="53"/>
      <c r="K71" s="43"/>
      <c r="L71" s="43"/>
      <c r="M71" s="43"/>
      <c r="N71" s="41"/>
      <c r="O71" s="41"/>
      <c r="P71" s="53"/>
      <c r="Q71" s="53"/>
      <c r="R71" s="53"/>
      <c r="S71" s="53"/>
      <c r="T71" s="53"/>
    </row>
    <row r="72" spans="1:20">
      <c r="A72" s="43"/>
      <c r="B72" s="43"/>
      <c r="C72" s="43"/>
      <c r="D72" s="41"/>
      <c r="E72" s="41"/>
      <c r="F72" s="53"/>
      <c r="G72" s="53"/>
      <c r="H72" s="53"/>
      <c r="I72" s="53"/>
      <c r="J72" s="53"/>
      <c r="K72" s="43"/>
      <c r="L72" s="43"/>
      <c r="M72" s="43"/>
      <c r="N72" s="41"/>
      <c r="O72" s="41"/>
      <c r="P72" s="53"/>
      <c r="Q72" s="53"/>
      <c r="R72" s="53"/>
      <c r="S72" s="53"/>
      <c r="T72" s="53"/>
    </row>
    <row r="73" spans="1:20">
      <c r="A73" s="43"/>
      <c r="B73" s="43"/>
      <c r="C73" s="43"/>
      <c r="D73" s="41"/>
      <c r="E73" s="41"/>
      <c r="F73" s="53"/>
      <c r="G73" s="53"/>
      <c r="H73" s="53"/>
      <c r="I73" s="53"/>
      <c r="J73" s="53"/>
      <c r="K73" s="43"/>
      <c r="L73" s="43"/>
      <c r="M73" s="43"/>
      <c r="N73" s="41"/>
      <c r="O73" s="41"/>
      <c r="P73" s="53"/>
      <c r="Q73" s="53"/>
      <c r="R73" s="53"/>
      <c r="S73" s="53"/>
      <c r="T73" s="53"/>
    </row>
    <row r="74" spans="1:20">
      <c r="A74" s="43"/>
      <c r="B74" s="43"/>
      <c r="C74" s="43"/>
      <c r="D74" s="41"/>
      <c r="E74" s="41"/>
      <c r="F74" s="53"/>
      <c r="G74" s="53"/>
      <c r="H74" s="53"/>
      <c r="I74" s="53"/>
      <c r="J74" s="53"/>
      <c r="K74" s="43"/>
      <c r="L74" s="43"/>
      <c r="M74" s="43"/>
      <c r="N74" s="41"/>
      <c r="O74" s="41"/>
      <c r="P74" s="53"/>
      <c r="Q74" s="53"/>
      <c r="R74" s="53"/>
      <c r="S74" s="53"/>
      <c r="T74" s="53"/>
    </row>
    <row r="75" spans="1:20">
      <c r="A75" s="43"/>
      <c r="B75" s="43"/>
      <c r="C75" s="43"/>
      <c r="D75" s="41"/>
      <c r="E75" s="41"/>
      <c r="F75" s="53"/>
      <c r="G75" s="53"/>
      <c r="H75" s="53"/>
      <c r="I75" s="53"/>
      <c r="J75" s="53"/>
      <c r="K75" s="43"/>
      <c r="L75" s="43"/>
      <c r="M75" s="43"/>
      <c r="N75" s="41"/>
      <c r="O75" s="41"/>
      <c r="P75" s="53"/>
      <c r="Q75" s="53"/>
      <c r="R75" s="53"/>
      <c r="S75" s="53"/>
      <c r="T75" s="53"/>
    </row>
    <row r="76" spans="1:20">
      <c r="A76" s="43"/>
      <c r="B76" s="43"/>
      <c r="C76" s="43"/>
      <c r="D76" s="41"/>
      <c r="E76" s="41"/>
      <c r="F76" s="53"/>
      <c r="G76" s="53"/>
      <c r="H76" s="53"/>
      <c r="I76" s="53"/>
      <c r="J76" s="53"/>
      <c r="K76" s="43"/>
      <c r="L76" s="43"/>
      <c r="M76" s="43"/>
      <c r="N76" s="41"/>
      <c r="O76" s="41"/>
      <c r="P76" s="53"/>
      <c r="Q76" s="53"/>
      <c r="R76" s="53"/>
      <c r="S76" s="53"/>
      <c r="T76" s="53"/>
    </row>
    <row r="77" spans="1:20">
      <c r="A77" s="43"/>
      <c r="B77" s="43"/>
      <c r="C77" s="43"/>
      <c r="D77" s="41"/>
      <c r="E77" s="41"/>
      <c r="F77" s="53"/>
      <c r="G77" s="53"/>
      <c r="H77" s="53"/>
      <c r="I77" s="53"/>
      <c r="J77" s="53"/>
      <c r="K77" s="43"/>
      <c r="L77" s="43"/>
      <c r="M77" s="43"/>
      <c r="N77" s="41"/>
      <c r="O77" s="41"/>
      <c r="P77" s="53"/>
      <c r="Q77" s="53"/>
      <c r="R77" s="53"/>
      <c r="S77" s="53"/>
      <c r="T77" s="53"/>
    </row>
    <row r="78" spans="1:20">
      <c r="A78" s="43"/>
      <c r="B78" s="43"/>
      <c r="C78" s="43"/>
      <c r="D78" s="41"/>
      <c r="E78" s="41"/>
      <c r="F78" s="53"/>
      <c r="G78" s="53"/>
      <c r="H78" s="53"/>
      <c r="I78" s="53"/>
      <c r="J78" s="53"/>
      <c r="K78" s="43"/>
      <c r="L78" s="43"/>
      <c r="M78" s="43"/>
      <c r="N78" s="41"/>
      <c r="O78" s="41"/>
      <c r="P78" s="53"/>
      <c r="Q78" s="53"/>
      <c r="R78" s="53"/>
      <c r="S78" s="53"/>
      <c r="T78" s="53"/>
    </row>
    <row r="79" spans="1:20">
      <c r="A79" s="43"/>
      <c r="B79" s="43"/>
      <c r="C79" s="43"/>
      <c r="D79" s="41"/>
      <c r="E79" s="41"/>
      <c r="F79" s="53"/>
      <c r="G79" s="53"/>
      <c r="H79" s="53"/>
      <c r="I79" s="53"/>
      <c r="J79" s="53"/>
      <c r="K79" s="43"/>
      <c r="L79" s="43"/>
      <c r="M79" s="43"/>
      <c r="N79" s="41"/>
      <c r="O79" s="41"/>
      <c r="P79" s="53"/>
      <c r="Q79" s="53"/>
      <c r="R79" s="53"/>
      <c r="S79" s="53"/>
      <c r="T79" s="53"/>
    </row>
    <row r="80" spans="1:20">
      <c r="A80" s="43"/>
      <c r="B80" s="43"/>
      <c r="C80" s="43"/>
      <c r="D80" s="41"/>
      <c r="E80" s="41"/>
      <c r="F80" s="53"/>
      <c r="G80" s="53"/>
      <c r="H80" s="53"/>
      <c r="I80" s="53"/>
      <c r="J80" s="53"/>
      <c r="K80" s="43"/>
      <c r="L80" s="43"/>
      <c r="M80" s="43"/>
      <c r="N80" s="41"/>
      <c r="O80" s="41"/>
      <c r="P80" s="53"/>
      <c r="Q80" s="53"/>
      <c r="R80" s="53"/>
      <c r="S80" s="53"/>
      <c r="T80" s="53"/>
    </row>
    <row r="81" spans="1:20">
      <c r="A81" s="43"/>
      <c r="B81" s="43"/>
      <c r="C81" s="43"/>
      <c r="D81" s="41"/>
      <c r="E81" s="41"/>
      <c r="F81" s="53"/>
      <c r="G81" s="53"/>
      <c r="H81" s="53"/>
      <c r="I81" s="53"/>
      <c r="J81" s="53"/>
      <c r="K81" s="43"/>
      <c r="L81" s="43"/>
      <c r="M81" s="43"/>
      <c r="N81" s="41"/>
      <c r="O81" s="41"/>
      <c r="P81" s="53"/>
      <c r="Q81" s="53"/>
      <c r="R81" s="53"/>
      <c r="S81" s="53"/>
      <c r="T81" s="53"/>
    </row>
    <row r="82" spans="1:20">
      <c r="A82" s="43"/>
      <c r="B82" s="43"/>
      <c r="C82" s="43"/>
      <c r="D82" s="41"/>
      <c r="E82" s="41"/>
      <c r="F82" s="53"/>
      <c r="G82" s="53"/>
      <c r="H82" s="53"/>
      <c r="I82" s="53"/>
      <c r="J82" s="53"/>
      <c r="K82" s="43"/>
      <c r="L82" s="43"/>
      <c r="M82" s="43"/>
      <c r="N82" s="41"/>
      <c r="O82" s="41"/>
      <c r="P82" s="53"/>
      <c r="Q82" s="53"/>
      <c r="R82" s="53"/>
      <c r="S82" s="53"/>
      <c r="T82" s="53"/>
    </row>
    <row r="83" spans="1:20">
      <c r="A83" s="43"/>
      <c r="B83" s="43"/>
      <c r="C83" s="43"/>
      <c r="D83" s="41"/>
      <c r="E83" s="41"/>
      <c r="F83" s="53"/>
      <c r="G83" s="53"/>
      <c r="H83" s="53"/>
      <c r="I83" s="53"/>
      <c r="J83" s="53"/>
      <c r="K83" s="43"/>
      <c r="L83" s="43"/>
      <c r="M83" s="43"/>
      <c r="N83" s="41"/>
      <c r="O83" s="41"/>
      <c r="P83" s="53"/>
      <c r="Q83" s="53"/>
      <c r="R83" s="53"/>
      <c r="S83" s="53"/>
      <c r="T83" s="53"/>
    </row>
    <row r="84" spans="1:20">
      <c r="A84" s="43"/>
      <c r="B84" s="43"/>
      <c r="C84" s="43"/>
      <c r="D84" s="41"/>
      <c r="E84" s="41"/>
      <c r="F84" s="53"/>
      <c r="G84" s="53"/>
      <c r="H84" s="53"/>
      <c r="I84" s="53"/>
      <c r="J84" s="53"/>
      <c r="K84" s="43"/>
      <c r="L84" s="43"/>
      <c r="M84" s="43"/>
      <c r="N84" s="41"/>
      <c r="O84" s="41"/>
      <c r="P84" s="53"/>
      <c r="Q84" s="53"/>
      <c r="R84" s="53"/>
      <c r="S84" s="53"/>
      <c r="T84" s="53"/>
    </row>
    <row r="85" spans="1:20">
      <c r="A85" s="43"/>
      <c r="B85" s="43"/>
      <c r="C85" s="43"/>
      <c r="D85" s="41"/>
      <c r="E85" s="41"/>
      <c r="F85" s="53"/>
      <c r="G85" s="53"/>
      <c r="H85" s="53"/>
      <c r="I85" s="53"/>
      <c r="J85" s="53"/>
      <c r="K85" s="43"/>
      <c r="L85" s="43"/>
      <c r="M85" s="43"/>
      <c r="N85" s="41"/>
      <c r="O85" s="41"/>
      <c r="P85" s="53"/>
      <c r="Q85" s="53"/>
      <c r="R85" s="53"/>
      <c r="S85" s="53"/>
      <c r="T85" s="53"/>
    </row>
    <row r="86" spans="1:20">
      <c r="A86" s="43"/>
      <c r="B86" s="43"/>
      <c r="C86" s="43"/>
      <c r="D86" s="41"/>
      <c r="E86" s="41"/>
      <c r="F86" s="53"/>
      <c r="G86" s="53"/>
      <c r="H86" s="53"/>
      <c r="I86" s="53"/>
      <c r="J86" s="53"/>
      <c r="K86" s="43"/>
      <c r="L86" s="43"/>
      <c r="M86" s="43"/>
      <c r="N86" s="41"/>
      <c r="O86" s="41"/>
      <c r="P86" s="53"/>
      <c r="Q86" s="53"/>
      <c r="R86" s="53"/>
      <c r="S86" s="53"/>
      <c r="T86" s="53"/>
    </row>
    <row r="87" spans="1:20">
      <c r="A87" s="43"/>
      <c r="B87" s="43"/>
      <c r="C87" s="43"/>
      <c r="D87" s="41"/>
      <c r="E87" s="41"/>
      <c r="F87" s="53"/>
      <c r="G87" s="53"/>
      <c r="H87" s="53"/>
      <c r="I87" s="53"/>
      <c r="J87" s="53"/>
      <c r="K87" s="43"/>
      <c r="L87" s="43"/>
      <c r="M87" s="43"/>
      <c r="N87" s="41"/>
      <c r="O87" s="41"/>
      <c r="P87" s="53"/>
      <c r="Q87" s="53"/>
      <c r="R87" s="53"/>
      <c r="S87" s="53"/>
      <c r="T87" s="53"/>
    </row>
    <row r="88" spans="1:20">
      <c r="A88" s="43"/>
      <c r="B88" s="43"/>
      <c r="C88" s="43"/>
      <c r="D88" s="41"/>
      <c r="E88" s="41"/>
      <c r="F88" s="53"/>
      <c r="G88" s="53"/>
      <c r="H88" s="53"/>
      <c r="I88" s="53"/>
      <c r="J88" s="53"/>
      <c r="K88" s="43"/>
      <c r="L88" s="43"/>
      <c r="M88" s="43"/>
      <c r="N88" s="41"/>
      <c r="O88" s="41"/>
      <c r="P88" s="53"/>
      <c r="Q88" s="53"/>
      <c r="R88" s="53"/>
      <c r="S88" s="53"/>
      <c r="T88" s="53"/>
    </row>
    <row r="89" spans="1:20">
      <c r="A89" s="43"/>
      <c r="B89" s="43"/>
      <c r="C89" s="43"/>
      <c r="D89" s="41"/>
      <c r="E89" s="41"/>
      <c r="F89" s="53"/>
      <c r="G89" s="53"/>
      <c r="H89" s="53"/>
      <c r="I89" s="53"/>
      <c r="J89" s="53"/>
      <c r="K89" s="43"/>
      <c r="L89" s="43"/>
      <c r="M89" s="43"/>
      <c r="N89" s="41"/>
      <c r="O89" s="41"/>
      <c r="P89" s="53"/>
      <c r="Q89" s="53"/>
      <c r="R89" s="53"/>
      <c r="S89" s="53"/>
      <c r="T89" s="53"/>
    </row>
    <row r="90" spans="1:20">
      <c r="A90" s="43"/>
      <c r="B90" s="43"/>
      <c r="C90" s="43"/>
      <c r="D90" s="41"/>
      <c r="E90" s="41"/>
      <c r="F90" s="53"/>
      <c r="G90" s="53"/>
      <c r="H90" s="53"/>
      <c r="I90" s="53"/>
      <c r="J90" s="53"/>
      <c r="K90" s="43"/>
      <c r="L90" s="43"/>
      <c r="M90" s="43"/>
      <c r="N90" s="41"/>
      <c r="O90" s="41"/>
      <c r="P90" s="53"/>
      <c r="Q90" s="53"/>
      <c r="R90" s="53"/>
      <c r="S90" s="53"/>
      <c r="T90" s="53"/>
    </row>
    <row r="91" spans="1:20">
      <c r="A91" s="43"/>
      <c r="B91" s="43"/>
      <c r="C91" s="43"/>
      <c r="D91" s="41"/>
      <c r="E91" s="41"/>
      <c r="F91" s="53"/>
      <c r="G91" s="53"/>
      <c r="H91" s="53"/>
      <c r="I91" s="53"/>
      <c r="J91" s="53"/>
      <c r="K91" s="43"/>
      <c r="L91" s="43"/>
      <c r="M91" s="43"/>
      <c r="N91" s="41"/>
      <c r="O91" s="41"/>
      <c r="P91" s="53"/>
      <c r="Q91" s="53"/>
      <c r="R91" s="53"/>
      <c r="S91" s="53"/>
      <c r="T91" s="53"/>
    </row>
    <row r="92" spans="1:20">
      <c r="A92" s="43"/>
      <c r="B92" s="43"/>
      <c r="C92" s="43"/>
      <c r="D92" s="41"/>
      <c r="E92" s="41"/>
      <c r="F92" s="53"/>
      <c r="G92" s="53"/>
      <c r="H92" s="53"/>
      <c r="I92" s="53"/>
      <c r="J92" s="53"/>
      <c r="K92" s="43"/>
      <c r="L92" s="43"/>
      <c r="M92" s="43"/>
      <c r="N92" s="41"/>
      <c r="O92" s="41"/>
      <c r="P92" s="53"/>
      <c r="Q92" s="53"/>
      <c r="R92" s="53"/>
      <c r="S92" s="53"/>
      <c r="T92" s="53"/>
    </row>
    <row r="93" spans="1:20">
      <c r="A93" s="43"/>
      <c r="B93" s="43"/>
      <c r="C93" s="43"/>
      <c r="D93" s="41"/>
      <c r="E93" s="41"/>
      <c r="F93" s="53"/>
      <c r="G93" s="53"/>
      <c r="H93" s="53"/>
      <c r="I93" s="53"/>
      <c r="J93" s="53"/>
      <c r="K93" s="43"/>
      <c r="L93" s="43"/>
      <c r="M93" s="43"/>
      <c r="N93" s="41"/>
      <c r="O93" s="41"/>
      <c r="P93" s="53"/>
      <c r="Q93" s="53"/>
      <c r="R93" s="53"/>
      <c r="S93" s="53"/>
      <c r="T93" s="53"/>
    </row>
    <row r="94" spans="1:20">
      <c r="A94" s="43"/>
      <c r="B94" s="43"/>
      <c r="C94" s="43"/>
      <c r="D94" s="41"/>
      <c r="E94" s="41"/>
      <c r="F94" s="53"/>
      <c r="G94" s="53"/>
      <c r="H94" s="53"/>
      <c r="I94" s="53"/>
      <c r="J94" s="53"/>
      <c r="K94" s="43"/>
      <c r="L94" s="43"/>
      <c r="M94" s="43"/>
      <c r="N94" s="41"/>
      <c r="O94" s="41"/>
      <c r="P94" s="53"/>
      <c r="Q94" s="53"/>
      <c r="R94" s="53"/>
      <c r="S94" s="53"/>
      <c r="T94" s="53"/>
    </row>
    <row r="95" spans="1:20">
      <c r="A95" s="43"/>
      <c r="B95" s="43"/>
      <c r="C95" s="43"/>
      <c r="D95" s="41"/>
      <c r="E95" s="41"/>
      <c r="F95" s="53"/>
      <c r="G95" s="53"/>
      <c r="H95" s="53"/>
      <c r="I95" s="53"/>
      <c r="J95" s="53"/>
      <c r="K95" s="43"/>
      <c r="L95" s="43"/>
      <c r="M95" s="43"/>
      <c r="N95" s="41"/>
      <c r="O95" s="41"/>
      <c r="P95" s="53"/>
      <c r="Q95" s="53"/>
      <c r="R95" s="53"/>
      <c r="S95" s="53"/>
      <c r="T95" s="53"/>
    </row>
    <row r="96" spans="1:20">
      <c r="A96" s="43"/>
      <c r="B96" s="43"/>
      <c r="C96" s="43"/>
      <c r="D96" s="41"/>
      <c r="E96" s="41"/>
      <c r="F96" s="53"/>
      <c r="G96" s="53"/>
      <c r="H96" s="53"/>
      <c r="I96" s="53"/>
      <c r="J96" s="53"/>
      <c r="K96" s="43"/>
      <c r="L96" s="43"/>
      <c r="M96" s="43"/>
      <c r="N96" s="41"/>
      <c r="O96" s="41"/>
      <c r="P96" s="53"/>
      <c r="Q96" s="53"/>
      <c r="R96" s="53"/>
      <c r="S96" s="53"/>
      <c r="T96" s="53"/>
    </row>
    <row r="97" spans="1:20">
      <c r="A97" s="43"/>
      <c r="B97" s="43"/>
      <c r="C97" s="43"/>
      <c r="D97" s="41"/>
      <c r="E97" s="41"/>
      <c r="F97" s="53"/>
      <c r="G97" s="53"/>
      <c r="H97" s="53"/>
      <c r="I97" s="53"/>
      <c r="J97" s="53"/>
      <c r="K97" s="43"/>
      <c r="L97" s="43"/>
      <c r="M97" s="43"/>
      <c r="N97" s="41"/>
      <c r="O97" s="41"/>
      <c r="P97" s="53"/>
      <c r="Q97" s="53"/>
      <c r="R97" s="53"/>
      <c r="S97" s="53"/>
      <c r="T97" s="53"/>
    </row>
    <row r="98" spans="1:20">
      <c r="A98" s="43"/>
      <c r="B98" s="43"/>
      <c r="C98" s="43"/>
      <c r="D98" s="41"/>
      <c r="E98" s="41"/>
      <c r="F98" s="53"/>
      <c r="G98" s="53"/>
      <c r="H98" s="53"/>
      <c r="I98" s="53"/>
      <c r="J98" s="53"/>
      <c r="K98" s="43"/>
      <c r="L98" s="43"/>
      <c r="M98" s="43"/>
      <c r="N98" s="41"/>
      <c r="O98" s="41"/>
      <c r="P98" s="53"/>
      <c r="Q98" s="53"/>
      <c r="R98" s="53"/>
      <c r="S98" s="53"/>
      <c r="T98" s="53"/>
    </row>
    <row r="99" spans="1:20">
      <c r="A99" s="43"/>
      <c r="B99" s="43"/>
      <c r="C99" s="43"/>
      <c r="D99" s="41"/>
      <c r="E99" s="41"/>
      <c r="F99" s="53"/>
      <c r="G99" s="53"/>
      <c r="H99" s="53"/>
      <c r="I99" s="53"/>
      <c r="J99" s="53"/>
      <c r="K99" s="43"/>
      <c r="L99" s="43"/>
      <c r="M99" s="43"/>
      <c r="N99" s="41"/>
      <c r="O99" s="41"/>
      <c r="P99" s="53"/>
      <c r="Q99" s="53"/>
      <c r="R99" s="53"/>
      <c r="S99" s="53"/>
      <c r="T99" s="53"/>
    </row>
    <row r="100" spans="1:20">
      <c r="A100" s="43"/>
      <c r="B100" s="43"/>
      <c r="C100" s="43"/>
      <c r="D100" s="41"/>
      <c r="E100" s="41"/>
      <c r="F100" s="53"/>
      <c r="G100" s="53"/>
      <c r="H100" s="53"/>
      <c r="I100" s="53"/>
      <c r="J100" s="53"/>
      <c r="K100" s="43"/>
      <c r="L100" s="43"/>
      <c r="M100" s="43"/>
      <c r="N100" s="41"/>
      <c r="O100" s="41"/>
      <c r="P100" s="53"/>
      <c r="Q100" s="53"/>
      <c r="R100" s="53"/>
      <c r="S100" s="53"/>
      <c r="T100" s="53"/>
    </row>
    <row r="101" spans="1:20">
      <c r="A101" s="43"/>
      <c r="B101" s="43"/>
      <c r="C101" s="43"/>
      <c r="D101" s="41"/>
      <c r="E101" s="41"/>
      <c r="F101" s="53"/>
      <c r="G101" s="53"/>
      <c r="H101" s="53"/>
      <c r="I101" s="53"/>
      <c r="J101" s="53"/>
      <c r="K101" s="43"/>
      <c r="L101" s="43"/>
      <c r="M101" s="43"/>
      <c r="N101" s="41"/>
      <c r="O101" s="41"/>
      <c r="P101" s="53"/>
      <c r="Q101" s="53"/>
      <c r="R101" s="53"/>
      <c r="S101" s="53"/>
      <c r="T101" s="53"/>
    </row>
    <row r="102" spans="1:20">
      <c r="A102" s="43"/>
      <c r="B102" s="43"/>
      <c r="C102" s="43"/>
      <c r="D102" s="41"/>
      <c r="E102" s="41"/>
      <c r="F102" s="53"/>
      <c r="G102" s="53"/>
      <c r="H102" s="53"/>
      <c r="I102" s="53"/>
      <c r="J102" s="53"/>
      <c r="K102" s="43"/>
      <c r="L102" s="43"/>
      <c r="M102" s="43"/>
      <c r="N102" s="41"/>
      <c r="O102" s="41"/>
      <c r="P102" s="53"/>
      <c r="Q102" s="53"/>
      <c r="R102" s="53"/>
      <c r="S102" s="53"/>
      <c r="T102" s="53"/>
    </row>
    <row r="103" spans="1:20">
      <c r="A103" s="43"/>
      <c r="B103" s="43"/>
      <c r="C103" s="43"/>
      <c r="D103" s="41"/>
      <c r="E103" s="41"/>
      <c r="F103" s="53"/>
      <c r="G103" s="53"/>
      <c r="H103" s="53"/>
      <c r="I103" s="53"/>
      <c r="J103" s="53"/>
      <c r="K103" s="43"/>
      <c r="L103" s="43"/>
      <c r="M103" s="43"/>
      <c r="N103" s="41"/>
      <c r="O103" s="41"/>
      <c r="P103" s="53"/>
      <c r="Q103" s="53"/>
      <c r="R103" s="53"/>
      <c r="S103" s="53"/>
      <c r="T103" s="53"/>
    </row>
    <row r="104" spans="1:20">
      <c r="A104" s="43"/>
      <c r="B104" s="43"/>
      <c r="C104" s="43"/>
      <c r="D104" s="41"/>
      <c r="E104" s="41"/>
      <c r="F104" s="53"/>
      <c r="G104" s="53"/>
      <c r="H104" s="53"/>
      <c r="I104" s="53"/>
      <c r="J104" s="53"/>
      <c r="K104" s="43"/>
      <c r="L104" s="43"/>
      <c r="M104" s="43"/>
      <c r="N104" s="41"/>
      <c r="O104" s="41"/>
      <c r="P104" s="53"/>
      <c r="Q104" s="53"/>
      <c r="R104" s="53"/>
      <c r="S104" s="53"/>
      <c r="T104" s="53"/>
    </row>
    <row r="105" spans="1:20">
      <c r="A105" s="43"/>
      <c r="B105" s="43"/>
      <c r="C105" s="43"/>
      <c r="D105" s="41"/>
      <c r="E105" s="41"/>
      <c r="F105" s="53"/>
      <c r="G105" s="53"/>
      <c r="H105" s="53"/>
      <c r="I105" s="53"/>
      <c r="J105" s="53"/>
      <c r="K105" s="43"/>
      <c r="L105" s="43"/>
      <c r="M105" s="43"/>
      <c r="N105" s="41"/>
      <c r="O105" s="41"/>
      <c r="P105" s="53"/>
      <c r="Q105" s="53"/>
      <c r="R105" s="53"/>
      <c r="S105" s="53"/>
      <c r="T105" s="53"/>
    </row>
    <row r="106" spans="1:20">
      <c r="A106" s="43"/>
      <c r="B106" s="43"/>
      <c r="C106" s="43"/>
      <c r="D106" s="41"/>
      <c r="E106" s="41"/>
      <c r="F106" s="53"/>
      <c r="G106" s="53"/>
      <c r="H106" s="53"/>
      <c r="I106" s="53"/>
      <c r="J106" s="53"/>
      <c r="K106" s="43"/>
      <c r="L106" s="43"/>
      <c r="M106" s="43"/>
      <c r="N106" s="41"/>
      <c r="O106" s="41"/>
      <c r="P106" s="53"/>
      <c r="Q106" s="53"/>
      <c r="R106" s="53"/>
      <c r="S106" s="53"/>
      <c r="T106" s="53"/>
    </row>
    <row r="107" spans="1:20">
      <c r="A107" s="43"/>
      <c r="B107" s="43"/>
      <c r="C107" s="43"/>
      <c r="D107" s="41"/>
      <c r="E107" s="41"/>
      <c r="F107" s="53"/>
      <c r="G107" s="53"/>
      <c r="H107" s="53"/>
      <c r="I107" s="53"/>
      <c r="J107" s="53"/>
      <c r="K107" s="43"/>
      <c r="L107" s="43"/>
      <c r="M107" s="43"/>
      <c r="N107" s="41"/>
      <c r="O107" s="41"/>
      <c r="P107" s="53"/>
      <c r="Q107" s="53"/>
      <c r="R107" s="53"/>
      <c r="S107" s="53"/>
      <c r="T107" s="53"/>
    </row>
    <row r="108" spans="1:20">
      <c r="A108" s="43"/>
      <c r="B108" s="43"/>
      <c r="C108" s="43"/>
      <c r="D108" s="41"/>
      <c r="E108" s="41"/>
      <c r="F108" s="53"/>
      <c r="G108" s="53"/>
      <c r="H108" s="53"/>
      <c r="I108" s="53"/>
      <c r="J108" s="53"/>
      <c r="K108" s="43"/>
      <c r="L108" s="43"/>
      <c r="M108" s="43"/>
      <c r="N108" s="41"/>
      <c r="O108" s="41"/>
      <c r="P108" s="53"/>
      <c r="Q108" s="53"/>
      <c r="R108" s="53"/>
      <c r="S108" s="53"/>
      <c r="T108" s="53"/>
    </row>
    <row r="109" spans="1:20">
      <c r="A109" s="43"/>
      <c r="B109" s="43"/>
      <c r="C109" s="43"/>
      <c r="D109" s="41"/>
      <c r="E109" s="41"/>
      <c r="F109" s="53"/>
      <c r="G109" s="53"/>
      <c r="H109" s="53"/>
      <c r="I109" s="53"/>
      <c r="J109" s="53"/>
      <c r="K109" s="43"/>
      <c r="L109" s="43"/>
      <c r="M109" s="43"/>
      <c r="N109" s="41"/>
      <c r="O109" s="41"/>
      <c r="P109" s="53"/>
      <c r="Q109" s="53"/>
      <c r="R109" s="53"/>
      <c r="S109" s="53"/>
      <c r="T109" s="53"/>
    </row>
    <row r="110" spans="1:20">
      <c r="A110" s="43"/>
      <c r="B110" s="43"/>
      <c r="C110" s="43"/>
      <c r="D110" s="41"/>
      <c r="E110" s="41"/>
      <c r="F110" s="53"/>
      <c r="G110" s="53"/>
      <c r="H110" s="53"/>
      <c r="I110" s="53"/>
      <c r="J110" s="53"/>
      <c r="K110" s="43"/>
      <c r="L110" s="43"/>
      <c r="M110" s="43"/>
      <c r="N110" s="41"/>
      <c r="O110" s="41"/>
      <c r="P110" s="53"/>
      <c r="Q110" s="53"/>
      <c r="R110" s="53"/>
      <c r="S110" s="53"/>
      <c r="T110" s="53"/>
    </row>
  </sheetData>
  <mergeCells count="206">
    <mergeCell ref="Q41:S42"/>
    <mergeCell ref="L43:N44"/>
    <mergeCell ref="Q43:S44"/>
    <mergeCell ref="K37:K38"/>
    <mergeCell ref="O37:O38"/>
    <mergeCell ref="P37:P38"/>
    <mergeCell ref="K45:T45"/>
    <mergeCell ref="K41:K42"/>
    <mergeCell ref="O41:O42"/>
    <mergeCell ref="P41:P42"/>
    <mergeCell ref="T41:T42"/>
    <mergeCell ref="K43:K44"/>
    <mergeCell ref="O43:O44"/>
    <mergeCell ref="P43:P44"/>
    <mergeCell ref="T43:T44"/>
    <mergeCell ref="L41:N42"/>
    <mergeCell ref="T37:T38"/>
    <mergeCell ref="K39:K40"/>
    <mergeCell ref="O39:O40"/>
    <mergeCell ref="P39:P40"/>
    <mergeCell ref="T39:T40"/>
    <mergeCell ref="L37:N38"/>
    <mergeCell ref="Q37:S38"/>
    <mergeCell ref="L39:N40"/>
    <mergeCell ref="Q39:S40"/>
    <mergeCell ref="L35:N36"/>
    <mergeCell ref="Q35:S36"/>
    <mergeCell ref="K29:K30"/>
    <mergeCell ref="O29:O30"/>
    <mergeCell ref="P29:P30"/>
    <mergeCell ref="T29:T30"/>
    <mergeCell ref="K31:K32"/>
    <mergeCell ref="O31:O32"/>
    <mergeCell ref="P31:P32"/>
    <mergeCell ref="T31:T32"/>
    <mergeCell ref="K33:K34"/>
    <mergeCell ref="O33:O34"/>
    <mergeCell ref="P33:P34"/>
    <mergeCell ref="T33:T34"/>
    <mergeCell ref="K35:K36"/>
    <mergeCell ref="O35:O36"/>
    <mergeCell ref="P35:P36"/>
    <mergeCell ref="T35:T36"/>
    <mergeCell ref="L33:N34"/>
    <mergeCell ref="Q33:S34"/>
    <mergeCell ref="P27:P28"/>
    <mergeCell ref="T27:T28"/>
    <mergeCell ref="L27:N28"/>
    <mergeCell ref="Q27:S28"/>
    <mergeCell ref="L29:N30"/>
    <mergeCell ref="Q29:S30"/>
    <mergeCell ref="L31:N32"/>
    <mergeCell ref="Q31:S32"/>
    <mergeCell ref="K23:L23"/>
    <mergeCell ref="M23:P23"/>
    <mergeCell ref="Q23:T23"/>
    <mergeCell ref="L25:M25"/>
    <mergeCell ref="K26:L26"/>
    <mergeCell ref="M26:P26"/>
    <mergeCell ref="S18:T18"/>
    <mergeCell ref="M19:P19"/>
    <mergeCell ref="Q19:R19"/>
    <mergeCell ref="S19:T19"/>
    <mergeCell ref="K7:L7"/>
    <mergeCell ref="M7:T7"/>
    <mergeCell ref="K8:L8"/>
    <mergeCell ref="M8:T8"/>
    <mergeCell ref="M9:S9"/>
    <mergeCell ref="K16:L16"/>
    <mergeCell ref="M16:N16"/>
    <mergeCell ref="P16:T16"/>
    <mergeCell ref="K17:L17"/>
    <mergeCell ref="P17:T17"/>
    <mergeCell ref="K18:L19"/>
    <mergeCell ref="N18:O18"/>
    <mergeCell ref="M11:T11"/>
    <mergeCell ref="M14:T14"/>
    <mergeCell ref="M15:T15"/>
    <mergeCell ref="A45:J45"/>
    <mergeCell ref="A43:A44"/>
    <mergeCell ref="E43:E44"/>
    <mergeCell ref="F43:F44"/>
    <mergeCell ref="A41:A42"/>
    <mergeCell ref="E41:E42"/>
    <mergeCell ref="F41:F42"/>
    <mergeCell ref="K12:L12"/>
    <mergeCell ref="M12:S12"/>
    <mergeCell ref="M13:S13"/>
    <mergeCell ref="K22:L22"/>
    <mergeCell ref="M22:P22"/>
    <mergeCell ref="Q22:T22"/>
    <mergeCell ref="K20:L20"/>
    <mergeCell ref="M20:P20"/>
    <mergeCell ref="R20:T20"/>
    <mergeCell ref="K21:L21"/>
    <mergeCell ref="M21:P21"/>
    <mergeCell ref="R21:T21"/>
    <mergeCell ref="Q26:S26"/>
    <mergeCell ref="J35:J36"/>
    <mergeCell ref="K27:K28"/>
    <mergeCell ref="O27:O28"/>
    <mergeCell ref="Q18:R18"/>
    <mergeCell ref="J37:J38"/>
    <mergeCell ref="J39:J40"/>
    <mergeCell ref="B37:D38"/>
    <mergeCell ref="J41:J42"/>
    <mergeCell ref="J43:J44"/>
    <mergeCell ref="B41:D42"/>
    <mergeCell ref="B43:D44"/>
    <mergeCell ref="G41:I42"/>
    <mergeCell ref="G43:I44"/>
    <mergeCell ref="B39:D40"/>
    <mergeCell ref="G37:I38"/>
    <mergeCell ref="G39:I40"/>
    <mergeCell ref="A35:A36"/>
    <mergeCell ref="E35:E36"/>
    <mergeCell ref="F35:F36"/>
    <mergeCell ref="B35:D36"/>
    <mergeCell ref="G35:I36"/>
    <mergeCell ref="A39:A40"/>
    <mergeCell ref="E39:E40"/>
    <mergeCell ref="F39:F40"/>
    <mergeCell ref="A33:A34"/>
    <mergeCell ref="E33:E34"/>
    <mergeCell ref="F33:F34"/>
    <mergeCell ref="A37:A38"/>
    <mergeCell ref="E37:E38"/>
    <mergeCell ref="F37:F38"/>
    <mergeCell ref="J33:J34"/>
    <mergeCell ref="B33:D34"/>
    <mergeCell ref="G33:I34"/>
    <mergeCell ref="A31:A32"/>
    <mergeCell ref="E31:E32"/>
    <mergeCell ref="F31:F32"/>
    <mergeCell ref="J27:J28"/>
    <mergeCell ref="A29:A30"/>
    <mergeCell ref="E29:E30"/>
    <mergeCell ref="F29:F30"/>
    <mergeCell ref="J29:J30"/>
    <mergeCell ref="B29:D30"/>
    <mergeCell ref="B27:D28"/>
    <mergeCell ref="G27:I28"/>
    <mergeCell ref="J31:J32"/>
    <mergeCell ref="B31:D32"/>
    <mergeCell ref="G29:I30"/>
    <mergeCell ref="G31:I32"/>
    <mergeCell ref="B25:C25"/>
    <mergeCell ref="A26:B26"/>
    <mergeCell ref="C26:F26"/>
    <mergeCell ref="G26:I26"/>
    <mergeCell ref="A27:A28"/>
    <mergeCell ref="E27:E28"/>
    <mergeCell ref="F27:F28"/>
    <mergeCell ref="A21:B21"/>
    <mergeCell ref="C21:F21"/>
    <mergeCell ref="H21:J21"/>
    <mergeCell ref="A22:B22"/>
    <mergeCell ref="C22:F22"/>
    <mergeCell ref="G22:J22"/>
    <mergeCell ref="A23:B23"/>
    <mergeCell ref="C23:F23"/>
    <mergeCell ref="G23:J23"/>
    <mergeCell ref="A18:B19"/>
    <mergeCell ref="D18:E18"/>
    <mergeCell ref="G18:H18"/>
    <mergeCell ref="I18:J18"/>
    <mergeCell ref="C19:F19"/>
    <mergeCell ref="G19:H19"/>
    <mergeCell ref="I19:J19"/>
    <mergeCell ref="A20:B20"/>
    <mergeCell ref="C20:F20"/>
    <mergeCell ref="H20:J20"/>
    <mergeCell ref="A17:B17"/>
    <mergeCell ref="F17:J17"/>
    <mergeCell ref="A12:B12"/>
    <mergeCell ref="C12:I12"/>
    <mergeCell ref="C13:I13"/>
    <mergeCell ref="C9:I9"/>
    <mergeCell ref="A16:B16"/>
    <mergeCell ref="C16:D16"/>
    <mergeCell ref="F16:J16"/>
    <mergeCell ref="C11:J11"/>
    <mergeCell ref="C14:J14"/>
    <mergeCell ref="C15:J15"/>
    <mergeCell ref="A7:B7"/>
    <mergeCell ref="C7:J7"/>
    <mergeCell ref="A8:B8"/>
    <mergeCell ref="C8:J8"/>
    <mergeCell ref="K6:L6"/>
    <mergeCell ref="M6:T6"/>
    <mergeCell ref="K1:N1"/>
    <mergeCell ref="K2:T2"/>
    <mergeCell ref="K3:T3"/>
    <mergeCell ref="K4:L4"/>
    <mergeCell ref="M4:T4"/>
    <mergeCell ref="A1:D1"/>
    <mergeCell ref="A2:J2"/>
    <mergeCell ref="A3:J3"/>
    <mergeCell ref="A4:B4"/>
    <mergeCell ref="C4:J4"/>
    <mergeCell ref="A5:B5"/>
    <mergeCell ref="C5:J5"/>
    <mergeCell ref="A6:B6"/>
    <mergeCell ref="C6:J6"/>
    <mergeCell ref="K5:L5"/>
    <mergeCell ref="M5:T5"/>
  </mergeCells>
  <phoneticPr fontId="1"/>
  <conditionalFormatting sqref="H25">
    <cfRule type="cellIs" dxfId="10" priority="5" stopIfTrue="1" operator="equal">
      <formula>0</formula>
    </cfRule>
    <cfRule type="cellIs" dxfId="9" priority="6" stopIfTrue="1" operator="equal">
      <formula>0</formula>
    </cfRule>
    <cfRule type="cellIs" dxfId="8" priority="7" stopIfTrue="1" operator="equal">
      <formula>0</formula>
    </cfRule>
    <cfRule type="cellIs" dxfId="7" priority="8" stopIfTrue="1" operator="equal">
      <formula>0</formula>
    </cfRule>
  </conditionalFormatting>
  <conditionalFormatting sqref="R25">
    <cfRule type="cellIs" dxfId="6" priority="1" stopIfTrue="1" operator="equal">
      <formula>0</formula>
    </cfRule>
    <cfRule type="cellIs" dxfId="5" priority="2" stopIfTrue="1" operator="equal">
      <formula>0</formula>
    </cfRule>
    <cfRule type="cellIs" dxfId="4" priority="3" stopIfTrue="1" operator="equal">
      <formula>0</formula>
    </cfRule>
    <cfRule type="cellIs" dxfId="3" priority="4" stopIfTrue="1" operator="equal">
      <formula>0</formula>
    </cfRule>
  </conditionalFormatting>
  <dataValidations count="1">
    <dataValidation type="list" allowBlank="1" showInputMessage="1" showErrorMessage="1" sqref="E29:E44 WVR983069:WVR983084 WLV983069:WLV983084 WBZ983069:WBZ983084 VSD983069:VSD983084 VIH983069:VIH983084 UYL983069:UYL983084 UOP983069:UOP983084 UET983069:UET983084 TUX983069:TUX983084 TLB983069:TLB983084 TBF983069:TBF983084 SRJ983069:SRJ983084 SHN983069:SHN983084 RXR983069:RXR983084 RNV983069:RNV983084 RDZ983069:RDZ983084 QUD983069:QUD983084 QKH983069:QKH983084 QAL983069:QAL983084 PQP983069:PQP983084 PGT983069:PGT983084 OWX983069:OWX983084 ONB983069:ONB983084 ODF983069:ODF983084 NTJ983069:NTJ983084 NJN983069:NJN983084 MZR983069:MZR983084 MPV983069:MPV983084 MFZ983069:MFZ983084 LWD983069:LWD983084 LMH983069:LMH983084 LCL983069:LCL983084 KSP983069:KSP983084 KIT983069:KIT983084 JYX983069:JYX983084 JPB983069:JPB983084 JFF983069:JFF983084 IVJ983069:IVJ983084 ILN983069:ILN983084 IBR983069:IBR983084 HRV983069:HRV983084 HHZ983069:HHZ983084 GYD983069:GYD983084 GOH983069:GOH983084 GEL983069:GEL983084 FUP983069:FUP983084 FKT983069:FKT983084 FAX983069:FAX983084 ERB983069:ERB983084 EHF983069:EHF983084 DXJ983069:DXJ983084 DNN983069:DNN983084 DDR983069:DDR983084 CTV983069:CTV983084 CJZ983069:CJZ983084 CAD983069:CAD983084 BQH983069:BQH983084 BGL983069:BGL983084 AWP983069:AWP983084 AMT983069:AMT983084 ACX983069:ACX983084 TB983069:TB983084 JF983069:JF983084 J983069:J983084 WVR917533:WVR917548 WLV917533:WLV917548 WBZ917533:WBZ917548 VSD917533:VSD917548 VIH917533:VIH917548 UYL917533:UYL917548 UOP917533:UOP917548 UET917533:UET917548 TUX917533:TUX917548 TLB917533:TLB917548 TBF917533:TBF917548 SRJ917533:SRJ917548 SHN917533:SHN917548 RXR917533:RXR917548 RNV917533:RNV917548 RDZ917533:RDZ917548 QUD917533:QUD917548 QKH917533:QKH917548 QAL917533:QAL917548 PQP917533:PQP917548 PGT917533:PGT917548 OWX917533:OWX917548 ONB917533:ONB917548 ODF917533:ODF917548 NTJ917533:NTJ917548 NJN917533:NJN917548 MZR917533:MZR917548 MPV917533:MPV917548 MFZ917533:MFZ917548 LWD917533:LWD917548 LMH917533:LMH917548 LCL917533:LCL917548 KSP917533:KSP917548 KIT917533:KIT917548 JYX917533:JYX917548 JPB917533:JPB917548 JFF917533:JFF917548 IVJ917533:IVJ917548 ILN917533:ILN917548 IBR917533:IBR917548 HRV917533:HRV917548 HHZ917533:HHZ917548 GYD917533:GYD917548 GOH917533:GOH917548 GEL917533:GEL917548 FUP917533:FUP917548 FKT917533:FKT917548 FAX917533:FAX917548 ERB917533:ERB917548 EHF917533:EHF917548 DXJ917533:DXJ917548 DNN917533:DNN917548 DDR917533:DDR917548 CTV917533:CTV917548 CJZ917533:CJZ917548 CAD917533:CAD917548 BQH917533:BQH917548 BGL917533:BGL917548 AWP917533:AWP917548 AMT917533:AMT917548 ACX917533:ACX917548 TB917533:TB917548 JF917533:JF917548 J917533:J917548 WVR851997:WVR852012 WLV851997:WLV852012 WBZ851997:WBZ852012 VSD851997:VSD852012 VIH851997:VIH852012 UYL851997:UYL852012 UOP851997:UOP852012 UET851997:UET852012 TUX851997:TUX852012 TLB851997:TLB852012 TBF851997:TBF852012 SRJ851997:SRJ852012 SHN851997:SHN852012 RXR851997:RXR852012 RNV851997:RNV852012 RDZ851997:RDZ852012 QUD851997:QUD852012 QKH851997:QKH852012 QAL851997:QAL852012 PQP851997:PQP852012 PGT851997:PGT852012 OWX851997:OWX852012 ONB851997:ONB852012 ODF851997:ODF852012 NTJ851997:NTJ852012 NJN851997:NJN852012 MZR851997:MZR852012 MPV851997:MPV852012 MFZ851997:MFZ852012 LWD851997:LWD852012 LMH851997:LMH852012 LCL851997:LCL852012 KSP851997:KSP852012 KIT851997:KIT852012 JYX851997:JYX852012 JPB851997:JPB852012 JFF851997:JFF852012 IVJ851997:IVJ852012 ILN851997:ILN852012 IBR851997:IBR852012 HRV851997:HRV852012 HHZ851997:HHZ852012 GYD851997:GYD852012 GOH851997:GOH852012 GEL851997:GEL852012 FUP851997:FUP852012 FKT851997:FKT852012 FAX851997:FAX852012 ERB851997:ERB852012 EHF851997:EHF852012 DXJ851997:DXJ852012 DNN851997:DNN852012 DDR851997:DDR852012 CTV851997:CTV852012 CJZ851997:CJZ852012 CAD851997:CAD852012 BQH851997:BQH852012 BGL851997:BGL852012 AWP851997:AWP852012 AMT851997:AMT852012 ACX851997:ACX852012 TB851997:TB852012 JF851997:JF852012 J851997:J852012 WVR786461:WVR786476 WLV786461:WLV786476 WBZ786461:WBZ786476 VSD786461:VSD786476 VIH786461:VIH786476 UYL786461:UYL786476 UOP786461:UOP786476 UET786461:UET786476 TUX786461:TUX786476 TLB786461:TLB786476 TBF786461:TBF786476 SRJ786461:SRJ786476 SHN786461:SHN786476 RXR786461:RXR786476 RNV786461:RNV786476 RDZ786461:RDZ786476 QUD786461:QUD786476 QKH786461:QKH786476 QAL786461:QAL786476 PQP786461:PQP786476 PGT786461:PGT786476 OWX786461:OWX786476 ONB786461:ONB786476 ODF786461:ODF786476 NTJ786461:NTJ786476 NJN786461:NJN786476 MZR786461:MZR786476 MPV786461:MPV786476 MFZ786461:MFZ786476 LWD786461:LWD786476 LMH786461:LMH786476 LCL786461:LCL786476 KSP786461:KSP786476 KIT786461:KIT786476 JYX786461:JYX786476 JPB786461:JPB786476 JFF786461:JFF786476 IVJ786461:IVJ786476 ILN786461:ILN786476 IBR786461:IBR786476 HRV786461:HRV786476 HHZ786461:HHZ786476 GYD786461:GYD786476 GOH786461:GOH786476 GEL786461:GEL786476 FUP786461:FUP786476 FKT786461:FKT786476 FAX786461:FAX786476 ERB786461:ERB786476 EHF786461:EHF786476 DXJ786461:DXJ786476 DNN786461:DNN786476 DDR786461:DDR786476 CTV786461:CTV786476 CJZ786461:CJZ786476 CAD786461:CAD786476 BQH786461:BQH786476 BGL786461:BGL786476 AWP786461:AWP786476 AMT786461:AMT786476 ACX786461:ACX786476 TB786461:TB786476 JF786461:JF786476 J786461:J786476 WVR720925:WVR720940 WLV720925:WLV720940 WBZ720925:WBZ720940 VSD720925:VSD720940 VIH720925:VIH720940 UYL720925:UYL720940 UOP720925:UOP720940 UET720925:UET720940 TUX720925:TUX720940 TLB720925:TLB720940 TBF720925:TBF720940 SRJ720925:SRJ720940 SHN720925:SHN720940 RXR720925:RXR720940 RNV720925:RNV720940 RDZ720925:RDZ720940 QUD720925:QUD720940 QKH720925:QKH720940 QAL720925:QAL720940 PQP720925:PQP720940 PGT720925:PGT720940 OWX720925:OWX720940 ONB720925:ONB720940 ODF720925:ODF720940 NTJ720925:NTJ720940 NJN720925:NJN720940 MZR720925:MZR720940 MPV720925:MPV720940 MFZ720925:MFZ720940 LWD720925:LWD720940 LMH720925:LMH720940 LCL720925:LCL720940 KSP720925:KSP720940 KIT720925:KIT720940 JYX720925:JYX720940 JPB720925:JPB720940 JFF720925:JFF720940 IVJ720925:IVJ720940 ILN720925:ILN720940 IBR720925:IBR720940 HRV720925:HRV720940 HHZ720925:HHZ720940 GYD720925:GYD720940 GOH720925:GOH720940 GEL720925:GEL720940 FUP720925:FUP720940 FKT720925:FKT720940 FAX720925:FAX720940 ERB720925:ERB720940 EHF720925:EHF720940 DXJ720925:DXJ720940 DNN720925:DNN720940 DDR720925:DDR720940 CTV720925:CTV720940 CJZ720925:CJZ720940 CAD720925:CAD720940 BQH720925:BQH720940 BGL720925:BGL720940 AWP720925:AWP720940 AMT720925:AMT720940 ACX720925:ACX720940 TB720925:TB720940 JF720925:JF720940 J720925:J720940 WVR655389:WVR655404 WLV655389:WLV655404 WBZ655389:WBZ655404 VSD655389:VSD655404 VIH655389:VIH655404 UYL655389:UYL655404 UOP655389:UOP655404 UET655389:UET655404 TUX655389:TUX655404 TLB655389:TLB655404 TBF655389:TBF655404 SRJ655389:SRJ655404 SHN655389:SHN655404 RXR655389:RXR655404 RNV655389:RNV655404 RDZ655389:RDZ655404 QUD655389:QUD655404 QKH655389:QKH655404 QAL655389:QAL655404 PQP655389:PQP655404 PGT655389:PGT655404 OWX655389:OWX655404 ONB655389:ONB655404 ODF655389:ODF655404 NTJ655389:NTJ655404 NJN655389:NJN655404 MZR655389:MZR655404 MPV655389:MPV655404 MFZ655389:MFZ655404 LWD655389:LWD655404 LMH655389:LMH655404 LCL655389:LCL655404 KSP655389:KSP655404 KIT655389:KIT655404 JYX655389:JYX655404 JPB655389:JPB655404 JFF655389:JFF655404 IVJ655389:IVJ655404 ILN655389:ILN655404 IBR655389:IBR655404 HRV655389:HRV655404 HHZ655389:HHZ655404 GYD655389:GYD655404 GOH655389:GOH655404 GEL655389:GEL655404 FUP655389:FUP655404 FKT655389:FKT655404 FAX655389:FAX655404 ERB655389:ERB655404 EHF655389:EHF655404 DXJ655389:DXJ655404 DNN655389:DNN655404 DDR655389:DDR655404 CTV655389:CTV655404 CJZ655389:CJZ655404 CAD655389:CAD655404 BQH655389:BQH655404 BGL655389:BGL655404 AWP655389:AWP655404 AMT655389:AMT655404 ACX655389:ACX655404 TB655389:TB655404 JF655389:JF655404 J655389:J655404 WVR589853:WVR589868 WLV589853:WLV589868 WBZ589853:WBZ589868 VSD589853:VSD589868 VIH589853:VIH589868 UYL589853:UYL589868 UOP589853:UOP589868 UET589853:UET589868 TUX589853:TUX589868 TLB589853:TLB589868 TBF589853:TBF589868 SRJ589853:SRJ589868 SHN589853:SHN589868 RXR589853:RXR589868 RNV589853:RNV589868 RDZ589853:RDZ589868 QUD589853:QUD589868 QKH589853:QKH589868 QAL589853:QAL589868 PQP589853:PQP589868 PGT589853:PGT589868 OWX589853:OWX589868 ONB589853:ONB589868 ODF589853:ODF589868 NTJ589853:NTJ589868 NJN589853:NJN589868 MZR589853:MZR589868 MPV589853:MPV589868 MFZ589853:MFZ589868 LWD589853:LWD589868 LMH589853:LMH589868 LCL589853:LCL589868 KSP589853:KSP589868 KIT589853:KIT589868 JYX589853:JYX589868 JPB589853:JPB589868 JFF589853:JFF589868 IVJ589853:IVJ589868 ILN589853:ILN589868 IBR589853:IBR589868 HRV589853:HRV589868 HHZ589853:HHZ589868 GYD589853:GYD589868 GOH589853:GOH589868 GEL589853:GEL589868 FUP589853:FUP589868 FKT589853:FKT589868 FAX589853:FAX589868 ERB589853:ERB589868 EHF589853:EHF589868 DXJ589853:DXJ589868 DNN589853:DNN589868 DDR589853:DDR589868 CTV589853:CTV589868 CJZ589853:CJZ589868 CAD589853:CAD589868 BQH589853:BQH589868 BGL589853:BGL589868 AWP589853:AWP589868 AMT589853:AMT589868 ACX589853:ACX589868 TB589853:TB589868 JF589853:JF589868 J589853:J589868 WVR524317:WVR524332 WLV524317:WLV524332 WBZ524317:WBZ524332 VSD524317:VSD524332 VIH524317:VIH524332 UYL524317:UYL524332 UOP524317:UOP524332 UET524317:UET524332 TUX524317:TUX524332 TLB524317:TLB524332 TBF524317:TBF524332 SRJ524317:SRJ524332 SHN524317:SHN524332 RXR524317:RXR524332 RNV524317:RNV524332 RDZ524317:RDZ524332 QUD524317:QUD524332 QKH524317:QKH524332 QAL524317:QAL524332 PQP524317:PQP524332 PGT524317:PGT524332 OWX524317:OWX524332 ONB524317:ONB524332 ODF524317:ODF524332 NTJ524317:NTJ524332 NJN524317:NJN524332 MZR524317:MZR524332 MPV524317:MPV524332 MFZ524317:MFZ524332 LWD524317:LWD524332 LMH524317:LMH524332 LCL524317:LCL524332 KSP524317:KSP524332 KIT524317:KIT524332 JYX524317:JYX524332 JPB524317:JPB524332 JFF524317:JFF524332 IVJ524317:IVJ524332 ILN524317:ILN524332 IBR524317:IBR524332 HRV524317:HRV524332 HHZ524317:HHZ524332 GYD524317:GYD524332 GOH524317:GOH524332 GEL524317:GEL524332 FUP524317:FUP524332 FKT524317:FKT524332 FAX524317:FAX524332 ERB524317:ERB524332 EHF524317:EHF524332 DXJ524317:DXJ524332 DNN524317:DNN524332 DDR524317:DDR524332 CTV524317:CTV524332 CJZ524317:CJZ524332 CAD524317:CAD524332 BQH524317:BQH524332 BGL524317:BGL524332 AWP524317:AWP524332 AMT524317:AMT524332 ACX524317:ACX524332 TB524317:TB524332 JF524317:JF524332 J524317:J524332 WVR458781:WVR458796 WLV458781:WLV458796 WBZ458781:WBZ458796 VSD458781:VSD458796 VIH458781:VIH458796 UYL458781:UYL458796 UOP458781:UOP458796 UET458781:UET458796 TUX458781:TUX458796 TLB458781:TLB458796 TBF458781:TBF458796 SRJ458781:SRJ458796 SHN458781:SHN458796 RXR458781:RXR458796 RNV458781:RNV458796 RDZ458781:RDZ458796 QUD458781:QUD458796 QKH458781:QKH458796 QAL458781:QAL458796 PQP458781:PQP458796 PGT458781:PGT458796 OWX458781:OWX458796 ONB458781:ONB458796 ODF458781:ODF458796 NTJ458781:NTJ458796 NJN458781:NJN458796 MZR458781:MZR458796 MPV458781:MPV458796 MFZ458781:MFZ458796 LWD458781:LWD458796 LMH458781:LMH458796 LCL458781:LCL458796 KSP458781:KSP458796 KIT458781:KIT458796 JYX458781:JYX458796 JPB458781:JPB458796 JFF458781:JFF458796 IVJ458781:IVJ458796 ILN458781:ILN458796 IBR458781:IBR458796 HRV458781:HRV458796 HHZ458781:HHZ458796 GYD458781:GYD458796 GOH458781:GOH458796 GEL458781:GEL458796 FUP458781:FUP458796 FKT458781:FKT458796 FAX458781:FAX458796 ERB458781:ERB458796 EHF458781:EHF458796 DXJ458781:DXJ458796 DNN458781:DNN458796 DDR458781:DDR458796 CTV458781:CTV458796 CJZ458781:CJZ458796 CAD458781:CAD458796 BQH458781:BQH458796 BGL458781:BGL458796 AWP458781:AWP458796 AMT458781:AMT458796 ACX458781:ACX458796 TB458781:TB458796 JF458781:JF458796 J458781:J458796 WVR393245:WVR393260 WLV393245:WLV393260 WBZ393245:WBZ393260 VSD393245:VSD393260 VIH393245:VIH393260 UYL393245:UYL393260 UOP393245:UOP393260 UET393245:UET393260 TUX393245:TUX393260 TLB393245:TLB393260 TBF393245:TBF393260 SRJ393245:SRJ393260 SHN393245:SHN393260 RXR393245:RXR393260 RNV393245:RNV393260 RDZ393245:RDZ393260 QUD393245:QUD393260 QKH393245:QKH393260 QAL393245:QAL393260 PQP393245:PQP393260 PGT393245:PGT393260 OWX393245:OWX393260 ONB393245:ONB393260 ODF393245:ODF393260 NTJ393245:NTJ393260 NJN393245:NJN393260 MZR393245:MZR393260 MPV393245:MPV393260 MFZ393245:MFZ393260 LWD393245:LWD393260 LMH393245:LMH393260 LCL393245:LCL393260 KSP393245:KSP393260 KIT393245:KIT393260 JYX393245:JYX393260 JPB393245:JPB393260 JFF393245:JFF393260 IVJ393245:IVJ393260 ILN393245:ILN393260 IBR393245:IBR393260 HRV393245:HRV393260 HHZ393245:HHZ393260 GYD393245:GYD393260 GOH393245:GOH393260 GEL393245:GEL393260 FUP393245:FUP393260 FKT393245:FKT393260 FAX393245:FAX393260 ERB393245:ERB393260 EHF393245:EHF393260 DXJ393245:DXJ393260 DNN393245:DNN393260 DDR393245:DDR393260 CTV393245:CTV393260 CJZ393245:CJZ393260 CAD393245:CAD393260 BQH393245:BQH393260 BGL393245:BGL393260 AWP393245:AWP393260 AMT393245:AMT393260 ACX393245:ACX393260 TB393245:TB393260 JF393245:JF393260 J393245:J393260 WVR327709:WVR327724 WLV327709:WLV327724 WBZ327709:WBZ327724 VSD327709:VSD327724 VIH327709:VIH327724 UYL327709:UYL327724 UOP327709:UOP327724 UET327709:UET327724 TUX327709:TUX327724 TLB327709:TLB327724 TBF327709:TBF327724 SRJ327709:SRJ327724 SHN327709:SHN327724 RXR327709:RXR327724 RNV327709:RNV327724 RDZ327709:RDZ327724 QUD327709:QUD327724 QKH327709:QKH327724 QAL327709:QAL327724 PQP327709:PQP327724 PGT327709:PGT327724 OWX327709:OWX327724 ONB327709:ONB327724 ODF327709:ODF327724 NTJ327709:NTJ327724 NJN327709:NJN327724 MZR327709:MZR327724 MPV327709:MPV327724 MFZ327709:MFZ327724 LWD327709:LWD327724 LMH327709:LMH327724 LCL327709:LCL327724 KSP327709:KSP327724 KIT327709:KIT327724 JYX327709:JYX327724 JPB327709:JPB327724 JFF327709:JFF327724 IVJ327709:IVJ327724 ILN327709:ILN327724 IBR327709:IBR327724 HRV327709:HRV327724 HHZ327709:HHZ327724 GYD327709:GYD327724 GOH327709:GOH327724 GEL327709:GEL327724 FUP327709:FUP327724 FKT327709:FKT327724 FAX327709:FAX327724 ERB327709:ERB327724 EHF327709:EHF327724 DXJ327709:DXJ327724 DNN327709:DNN327724 DDR327709:DDR327724 CTV327709:CTV327724 CJZ327709:CJZ327724 CAD327709:CAD327724 BQH327709:BQH327724 BGL327709:BGL327724 AWP327709:AWP327724 AMT327709:AMT327724 ACX327709:ACX327724 TB327709:TB327724 JF327709:JF327724 J327709:J327724 WVR262173:WVR262188 WLV262173:WLV262188 WBZ262173:WBZ262188 VSD262173:VSD262188 VIH262173:VIH262188 UYL262173:UYL262188 UOP262173:UOP262188 UET262173:UET262188 TUX262173:TUX262188 TLB262173:TLB262188 TBF262173:TBF262188 SRJ262173:SRJ262188 SHN262173:SHN262188 RXR262173:RXR262188 RNV262173:RNV262188 RDZ262173:RDZ262188 QUD262173:QUD262188 QKH262173:QKH262188 QAL262173:QAL262188 PQP262173:PQP262188 PGT262173:PGT262188 OWX262173:OWX262188 ONB262173:ONB262188 ODF262173:ODF262188 NTJ262173:NTJ262188 NJN262173:NJN262188 MZR262173:MZR262188 MPV262173:MPV262188 MFZ262173:MFZ262188 LWD262173:LWD262188 LMH262173:LMH262188 LCL262173:LCL262188 KSP262173:KSP262188 KIT262173:KIT262188 JYX262173:JYX262188 JPB262173:JPB262188 JFF262173:JFF262188 IVJ262173:IVJ262188 ILN262173:ILN262188 IBR262173:IBR262188 HRV262173:HRV262188 HHZ262173:HHZ262188 GYD262173:GYD262188 GOH262173:GOH262188 GEL262173:GEL262188 FUP262173:FUP262188 FKT262173:FKT262188 FAX262173:FAX262188 ERB262173:ERB262188 EHF262173:EHF262188 DXJ262173:DXJ262188 DNN262173:DNN262188 DDR262173:DDR262188 CTV262173:CTV262188 CJZ262173:CJZ262188 CAD262173:CAD262188 BQH262173:BQH262188 BGL262173:BGL262188 AWP262173:AWP262188 AMT262173:AMT262188 ACX262173:ACX262188 TB262173:TB262188 JF262173:JF262188 J262173:J262188 WVR196637:WVR196652 WLV196637:WLV196652 WBZ196637:WBZ196652 VSD196637:VSD196652 VIH196637:VIH196652 UYL196637:UYL196652 UOP196637:UOP196652 UET196637:UET196652 TUX196637:TUX196652 TLB196637:TLB196652 TBF196637:TBF196652 SRJ196637:SRJ196652 SHN196637:SHN196652 RXR196637:RXR196652 RNV196637:RNV196652 RDZ196637:RDZ196652 QUD196637:QUD196652 QKH196637:QKH196652 QAL196637:QAL196652 PQP196637:PQP196652 PGT196637:PGT196652 OWX196637:OWX196652 ONB196637:ONB196652 ODF196637:ODF196652 NTJ196637:NTJ196652 NJN196637:NJN196652 MZR196637:MZR196652 MPV196637:MPV196652 MFZ196637:MFZ196652 LWD196637:LWD196652 LMH196637:LMH196652 LCL196637:LCL196652 KSP196637:KSP196652 KIT196637:KIT196652 JYX196637:JYX196652 JPB196637:JPB196652 JFF196637:JFF196652 IVJ196637:IVJ196652 ILN196637:ILN196652 IBR196637:IBR196652 HRV196637:HRV196652 HHZ196637:HHZ196652 GYD196637:GYD196652 GOH196637:GOH196652 GEL196637:GEL196652 FUP196637:FUP196652 FKT196637:FKT196652 FAX196637:FAX196652 ERB196637:ERB196652 EHF196637:EHF196652 DXJ196637:DXJ196652 DNN196637:DNN196652 DDR196637:DDR196652 CTV196637:CTV196652 CJZ196637:CJZ196652 CAD196637:CAD196652 BQH196637:BQH196652 BGL196637:BGL196652 AWP196637:AWP196652 AMT196637:AMT196652 ACX196637:ACX196652 TB196637:TB196652 JF196637:JF196652 J196637:J196652 WVR131101:WVR131116 WLV131101:WLV131116 WBZ131101:WBZ131116 VSD131101:VSD131116 VIH131101:VIH131116 UYL131101:UYL131116 UOP131101:UOP131116 UET131101:UET131116 TUX131101:TUX131116 TLB131101:TLB131116 TBF131101:TBF131116 SRJ131101:SRJ131116 SHN131101:SHN131116 RXR131101:RXR131116 RNV131101:RNV131116 RDZ131101:RDZ131116 QUD131101:QUD131116 QKH131101:QKH131116 QAL131101:QAL131116 PQP131101:PQP131116 PGT131101:PGT131116 OWX131101:OWX131116 ONB131101:ONB131116 ODF131101:ODF131116 NTJ131101:NTJ131116 NJN131101:NJN131116 MZR131101:MZR131116 MPV131101:MPV131116 MFZ131101:MFZ131116 LWD131101:LWD131116 LMH131101:LMH131116 LCL131101:LCL131116 KSP131101:KSP131116 KIT131101:KIT131116 JYX131101:JYX131116 JPB131101:JPB131116 JFF131101:JFF131116 IVJ131101:IVJ131116 ILN131101:ILN131116 IBR131101:IBR131116 HRV131101:HRV131116 HHZ131101:HHZ131116 GYD131101:GYD131116 GOH131101:GOH131116 GEL131101:GEL131116 FUP131101:FUP131116 FKT131101:FKT131116 FAX131101:FAX131116 ERB131101:ERB131116 EHF131101:EHF131116 DXJ131101:DXJ131116 DNN131101:DNN131116 DDR131101:DDR131116 CTV131101:CTV131116 CJZ131101:CJZ131116 CAD131101:CAD131116 BQH131101:BQH131116 BGL131101:BGL131116 AWP131101:AWP131116 AMT131101:AMT131116 ACX131101:ACX131116 TB131101:TB131116 JF131101:JF131116 J131101:J131116 WVR65565:WVR65580 WLV65565:WLV65580 WBZ65565:WBZ65580 VSD65565:VSD65580 VIH65565:VIH65580 UYL65565:UYL65580 UOP65565:UOP65580 UET65565:UET65580 TUX65565:TUX65580 TLB65565:TLB65580 TBF65565:TBF65580 SRJ65565:SRJ65580 SHN65565:SHN65580 RXR65565:RXR65580 RNV65565:RNV65580 RDZ65565:RDZ65580 QUD65565:QUD65580 QKH65565:QKH65580 QAL65565:QAL65580 PQP65565:PQP65580 PGT65565:PGT65580 OWX65565:OWX65580 ONB65565:ONB65580 ODF65565:ODF65580 NTJ65565:NTJ65580 NJN65565:NJN65580 MZR65565:MZR65580 MPV65565:MPV65580 MFZ65565:MFZ65580 LWD65565:LWD65580 LMH65565:LMH65580 LCL65565:LCL65580 KSP65565:KSP65580 KIT65565:KIT65580 JYX65565:JYX65580 JPB65565:JPB65580 JFF65565:JFF65580 IVJ65565:IVJ65580 ILN65565:ILN65580 IBR65565:IBR65580 HRV65565:HRV65580 HHZ65565:HHZ65580 GYD65565:GYD65580 GOH65565:GOH65580 GEL65565:GEL65580 FUP65565:FUP65580 FKT65565:FKT65580 FAX65565:FAX65580 ERB65565:ERB65580 EHF65565:EHF65580 DXJ65565:DXJ65580 DNN65565:DNN65580 DDR65565:DDR65580 CTV65565:CTV65580 CJZ65565:CJZ65580 CAD65565:CAD65580 BQH65565:BQH65580 BGL65565:BGL65580 AWP65565:AWP65580 AMT65565:AMT65580 ACX65565:ACX65580 TB65565:TB65580 JF65565:JF65580 J65565:J65580 WVR29:WVR44 WLV29:WLV44 WBZ29:WBZ44 VSD29:VSD44 VIH29:VIH44 UYL29:UYL44 UOP29:UOP44 UET29:UET44 TUX29:TUX44 TLB29:TLB44 TBF29:TBF44 SRJ29:SRJ44 SHN29:SHN44 RXR29:RXR44 RNV29:RNV44 RDZ29:RDZ44 QUD29:QUD44 QKH29:QKH44 QAL29:QAL44 PQP29:PQP44 PGT29:PGT44 OWX29:OWX44 ONB29:ONB44 ODF29:ODF44 NTJ29:NTJ44 NJN29:NJN44 MZR29:MZR44 MPV29:MPV44 MFZ29:MFZ44 LWD29:LWD44 LMH29:LMH44 LCL29:LCL44 KSP29:KSP44 KIT29:KIT44 JYX29:JYX44 JPB29:JPB44 JFF29:JFF44 IVJ29:IVJ44 ILN29:ILN44 IBR29:IBR44 HRV29:HRV44 HHZ29:HHZ44 GYD29:GYD44 GOH29:GOH44 GEL29:GEL44 FUP29:FUP44 FKT29:FKT44 FAX29:FAX44 ERB29:ERB44 EHF29:EHF44 DXJ29:DXJ44 DNN29:DNN44 DDR29:DDR44 CTV29:CTV44 CJZ29:CJZ44 CAD29:CAD44 BQH29:BQH44 BGL29:BGL44 AWP29:AWP44 AMT29:AMT44 ACX29:ACX44 TB29:TB44 JF29:JF44 J29:J44 WVM983069:WVM983084 WLQ983069:WLQ983084 WBU983069:WBU983084 VRY983069:VRY983084 VIC983069:VIC983084 UYG983069:UYG983084 UOK983069:UOK983084 UEO983069:UEO983084 TUS983069:TUS983084 TKW983069:TKW983084 TBA983069:TBA983084 SRE983069:SRE983084 SHI983069:SHI983084 RXM983069:RXM983084 RNQ983069:RNQ983084 RDU983069:RDU983084 QTY983069:QTY983084 QKC983069:QKC983084 QAG983069:QAG983084 PQK983069:PQK983084 PGO983069:PGO983084 OWS983069:OWS983084 OMW983069:OMW983084 ODA983069:ODA983084 NTE983069:NTE983084 NJI983069:NJI983084 MZM983069:MZM983084 MPQ983069:MPQ983084 MFU983069:MFU983084 LVY983069:LVY983084 LMC983069:LMC983084 LCG983069:LCG983084 KSK983069:KSK983084 KIO983069:KIO983084 JYS983069:JYS983084 JOW983069:JOW983084 JFA983069:JFA983084 IVE983069:IVE983084 ILI983069:ILI983084 IBM983069:IBM983084 HRQ983069:HRQ983084 HHU983069:HHU983084 GXY983069:GXY983084 GOC983069:GOC983084 GEG983069:GEG983084 FUK983069:FUK983084 FKO983069:FKO983084 FAS983069:FAS983084 EQW983069:EQW983084 EHA983069:EHA983084 DXE983069:DXE983084 DNI983069:DNI983084 DDM983069:DDM983084 CTQ983069:CTQ983084 CJU983069:CJU983084 BZY983069:BZY983084 BQC983069:BQC983084 BGG983069:BGG983084 AWK983069:AWK983084 AMO983069:AMO983084 ACS983069:ACS983084 SW983069:SW983084 JA983069:JA983084 E983069:E983084 WVM917533:WVM917548 WLQ917533:WLQ917548 WBU917533:WBU917548 VRY917533:VRY917548 VIC917533:VIC917548 UYG917533:UYG917548 UOK917533:UOK917548 UEO917533:UEO917548 TUS917533:TUS917548 TKW917533:TKW917548 TBA917533:TBA917548 SRE917533:SRE917548 SHI917533:SHI917548 RXM917533:RXM917548 RNQ917533:RNQ917548 RDU917533:RDU917548 QTY917533:QTY917548 QKC917533:QKC917548 QAG917533:QAG917548 PQK917533:PQK917548 PGO917533:PGO917548 OWS917533:OWS917548 OMW917533:OMW917548 ODA917533:ODA917548 NTE917533:NTE917548 NJI917533:NJI917548 MZM917533:MZM917548 MPQ917533:MPQ917548 MFU917533:MFU917548 LVY917533:LVY917548 LMC917533:LMC917548 LCG917533:LCG917548 KSK917533:KSK917548 KIO917533:KIO917548 JYS917533:JYS917548 JOW917533:JOW917548 JFA917533:JFA917548 IVE917533:IVE917548 ILI917533:ILI917548 IBM917533:IBM917548 HRQ917533:HRQ917548 HHU917533:HHU917548 GXY917533:GXY917548 GOC917533:GOC917548 GEG917533:GEG917548 FUK917533:FUK917548 FKO917533:FKO917548 FAS917533:FAS917548 EQW917533:EQW917548 EHA917533:EHA917548 DXE917533:DXE917548 DNI917533:DNI917548 DDM917533:DDM917548 CTQ917533:CTQ917548 CJU917533:CJU917548 BZY917533:BZY917548 BQC917533:BQC917548 BGG917533:BGG917548 AWK917533:AWK917548 AMO917533:AMO917548 ACS917533:ACS917548 SW917533:SW917548 JA917533:JA917548 E917533:E917548 WVM851997:WVM852012 WLQ851997:WLQ852012 WBU851997:WBU852012 VRY851997:VRY852012 VIC851997:VIC852012 UYG851997:UYG852012 UOK851997:UOK852012 UEO851997:UEO852012 TUS851997:TUS852012 TKW851997:TKW852012 TBA851997:TBA852012 SRE851997:SRE852012 SHI851997:SHI852012 RXM851997:RXM852012 RNQ851997:RNQ852012 RDU851997:RDU852012 QTY851997:QTY852012 QKC851997:QKC852012 QAG851997:QAG852012 PQK851997:PQK852012 PGO851997:PGO852012 OWS851997:OWS852012 OMW851997:OMW852012 ODA851997:ODA852012 NTE851997:NTE852012 NJI851997:NJI852012 MZM851997:MZM852012 MPQ851997:MPQ852012 MFU851997:MFU852012 LVY851997:LVY852012 LMC851997:LMC852012 LCG851997:LCG852012 KSK851997:KSK852012 KIO851997:KIO852012 JYS851997:JYS852012 JOW851997:JOW852012 JFA851997:JFA852012 IVE851997:IVE852012 ILI851997:ILI852012 IBM851997:IBM852012 HRQ851997:HRQ852012 HHU851997:HHU852012 GXY851997:GXY852012 GOC851997:GOC852012 GEG851997:GEG852012 FUK851997:FUK852012 FKO851997:FKO852012 FAS851997:FAS852012 EQW851997:EQW852012 EHA851997:EHA852012 DXE851997:DXE852012 DNI851997:DNI852012 DDM851997:DDM852012 CTQ851997:CTQ852012 CJU851997:CJU852012 BZY851997:BZY852012 BQC851997:BQC852012 BGG851997:BGG852012 AWK851997:AWK852012 AMO851997:AMO852012 ACS851997:ACS852012 SW851997:SW852012 JA851997:JA852012 E851997:E852012 WVM786461:WVM786476 WLQ786461:WLQ786476 WBU786461:WBU786476 VRY786461:VRY786476 VIC786461:VIC786476 UYG786461:UYG786476 UOK786461:UOK786476 UEO786461:UEO786476 TUS786461:TUS786476 TKW786461:TKW786476 TBA786461:TBA786476 SRE786461:SRE786476 SHI786461:SHI786476 RXM786461:RXM786476 RNQ786461:RNQ786476 RDU786461:RDU786476 QTY786461:QTY786476 QKC786461:QKC786476 QAG786461:QAG786476 PQK786461:PQK786476 PGO786461:PGO786476 OWS786461:OWS786476 OMW786461:OMW786476 ODA786461:ODA786476 NTE786461:NTE786476 NJI786461:NJI786476 MZM786461:MZM786476 MPQ786461:MPQ786476 MFU786461:MFU786476 LVY786461:LVY786476 LMC786461:LMC786476 LCG786461:LCG786476 KSK786461:KSK786476 KIO786461:KIO786476 JYS786461:JYS786476 JOW786461:JOW786476 JFA786461:JFA786476 IVE786461:IVE786476 ILI786461:ILI786476 IBM786461:IBM786476 HRQ786461:HRQ786476 HHU786461:HHU786476 GXY786461:GXY786476 GOC786461:GOC786476 GEG786461:GEG786476 FUK786461:FUK786476 FKO786461:FKO786476 FAS786461:FAS786476 EQW786461:EQW786476 EHA786461:EHA786476 DXE786461:DXE786476 DNI786461:DNI786476 DDM786461:DDM786476 CTQ786461:CTQ786476 CJU786461:CJU786476 BZY786461:BZY786476 BQC786461:BQC786476 BGG786461:BGG786476 AWK786461:AWK786476 AMO786461:AMO786476 ACS786461:ACS786476 SW786461:SW786476 JA786461:JA786476 E786461:E786476 WVM720925:WVM720940 WLQ720925:WLQ720940 WBU720925:WBU720940 VRY720925:VRY720940 VIC720925:VIC720940 UYG720925:UYG720940 UOK720925:UOK720940 UEO720925:UEO720940 TUS720925:TUS720940 TKW720925:TKW720940 TBA720925:TBA720940 SRE720925:SRE720940 SHI720925:SHI720940 RXM720925:RXM720940 RNQ720925:RNQ720940 RDU720925:RDU720940 QTY720925:QTY720940 QKC720925:QKC720940 QAG720925:QAG720940 PQK720925:PQK720940 PGO720925:PGO720940 OWS720925:OWS720940 OMW720925:OMW720940 ODA720925:ODA720940 NTE720925:NTE720940 NJI720925:NJI720940 MZM720925:MZM720940 MPQ720925:MPQ720940 MFU720925:MFU720940 LVY720925:LVY720940 LMC720925:LMC720940 LCG720925:LCG720940 KSK720925:KSK720940 KIO720925:KIO720940 JYS720925:JYS720940 JOW720925:JOW720940 JFA720925:JFA720940 IVE720925:IVE720940 ILI720925:ILI720940 IBM720925:IBM720940 HRQ720925:HRQ720940 HHU720925:HHU720940 GXY720925:GXY720940 GOC720925:GOC720940 GEG720925:GEG720940 FUK720925:FUK720940 FKO720925:FKO720940 FAS720925:FAS720940 EQW720925:EQW720940 EHA720925:EHA720940 DXE720925:DXE720940 DNI720925:DNI720940 DDM720925:DDM720940 CTQ720925:CTQ720940 CJU720925:CJU720940 BZY720925:BZY720940 BQC720925:BQC720940 BGG720925:BGG720940 AWK720925:AWK720940 AMO720925:AMO720940 ACS720925:ACS720940 SW720925:SW720940 JA720925:JA720940 E720925:E720940 WVM655389:WVM655404 WLQ655389:WLQ655404 WBU655389:WBU655404 VRY655389:VRY655404 VIC655389:VIC655404 UYG655389:UYG655404 UOK655389:UOK655404 UEO655389:UEO655404 TUS655389:TUS655404 TKW655389:TKW655404 TBA655389:TBA655404 SRE655389:SRE655404 SHI655389:SHI655404 RXM655389:RXM655404 RNQ655389:RNQ655404 RDU655389:RDU655404 QTY655389:QTY655404 QKC655389:QKC655404 QAG655389:QAG655404 PQK655389:PQK655404 PGO655389:PGO655404 OWS655389:OWS655404 OMW655389:OMW655404 ODA655389:ODA655404 NTE655389:NTE655404 NJI655389:NJI655404 MZM655389:MZM655404 MPQ655389:MPQ655404 MFU655389:MFU655404 LVY655389:LVY655404 LMC655389:LMC655404 LCG655389:LCG655404 KSK655389:KSK655404 KIO655389:KIO655404 JYS655389:JYS655404 JOW655389:JOW655404 JFA655389:JFA655404 IVE655389:IVE655404 ILI655389:ILI655404 IBM655389:IBM655404 HRQ655389:HRQ655404 HHU655389:HHU655404 GXY655389:GXY655404 GOC655389:GOC655404 GEG655389:GEG655404 FUK655389:FUK655404 FKO655389:FKO655404 FAS655389:FAS655404 EQW655389:EQW655404 EHA655389:EHA655404 DXE655389:DXE655404 DNI655389:DNI655404 DDM655389:DDM655404 CTQ655389:CTQ655404 CJU655389:CJU655404 BZY655389:BZY655404 BQC655389:BQC655404 BGG655389:BGG655404 AWK655389:AWK655404 AMO655389:AMO655404 ACS655389:ACS655404 SW655389:SW655404 JA655389:JA655404 E655389:E655404 WVM589853:WVM589868 WLQ589853:WLQ589868 WBU589853:WBU589868 VRY589853:VRY589868 VIC589853:VIC589868 UYG589853:UYG589868 UOK589853:UOK589868 UEO589853:UEO589868 TUS589853:TUS589868 TKW589853:TKW589868 TBA589853:TBA589868 SRE589853:SRE589868 SHI589853:SHI589868 RXM589853:RXM589868 RNQ589853:RNQ589868 RDU589853:RDU589868 QTY589853:QTY589868 QKC589853:QKC589868 QAG589853:QAG589868 PQK589853:PQK589868 PGO589853:PGO589868 OWS589853:OWS589868 OMW589853:OMW589868 ODA589853:ODA589868 NTE589853:NTE589868 NJI589853:NJI589868 MZM589853:MZM589868 MPQ589853:MPQ589868 MFU589853:MFU589868 LVY589853:LVY589868 LMC589853:LMC589868 LCG589853:LCG589868 KSK589853:KSK589868 KIO589853:KIO589868 JYS589853:JYS589868 JOW589853:JOW589868 JFA589853:JFA589868 IVE589853:IVE589868 ILI589853:ILI589868 IBM589853:IBM589868 HRQ589853:HRQ589868 HHU589853:HHU589868 GXY589853:GXY589868 GOC589853:GOC589868 GEG589853:GEG589868 FUK589853:FUK589868 FKO589853:FKO589868 FAS589853:FAS589868 EQW589853:EQW589868 EHA589853:EHA589868 DXE589853:DXE589868 DNI589853:DNI589868 DDM589853:DDM589868 CTQ589853:CTQ589868 CJU589853:CJU589868 BZY589853:BZY589868 BQC589853:BQC589868 BGG589853:BGG589868 AWK589853:AWK589868 AMO589853:AMO589868 ACS589853:ACS589868 SW589853:SW589868 JA589853:JA589868 E589853:E589868 WVM524317:WVM524332 WLQ524317:WLQ524332 WBU524317:WBU524332 VRY524317:VRY524332 VIC524317:VIC524332 UYG524317:UYG524332 UOK524317:UOK524332 UEO524317:UEO524332 TUS524317:TUS524332 TKW524317:TKW524332 TBA524317:TBA524332 SRE524317:SRE524332 SHI524317:SHI524332 RXM524317:RXM524332 RNQ524317:RNQ524332 RDU524317:RDU524332 QTY524317:QTY524332 QKC524317:QKC524332 QAG524317:QAG524332 PQK524317:PQK524332 PGO524317:PGO524332 OWS524317:OWS524332 OMW524317:OMW524332 ODA524317:ODA524332 NTE524317:NTE524332 NJI524317:NJI524332 MZM524317:MZM524332 MPQ524317:MPQ524332 MFU524317:MFU524332 LVY524317:LVY524332 LMC524317:LMC524332 LCG524317:LCG524332 KSK524317:KSK524332 KIO524317:KIO524332 JYS524317:JYS524332 JOW524317:JOW524332 JFA524317:JFA524332 IVE524317:IVE524332 ILI524317:ILI524332 IBM524317:IBM524332 HRQ524317:HRQ524332 HHU524317:HHU524332 GXY524317:GXY524332 GOC524317:GOC524332 GEG524317:GEG524332 FUK524317:FUK524332 FKO524317:FKO524332 FAS524317:FAS524332 EQW524317:EQW524332 EHA524317:EHA524332 DXE524317:DXE524332 DNI524317:DNI524332 DDM524317:DDM524332 CTQ524317:CTQ524332 CJU524317:CJU524332 BZY524317:BZY524332 BQC524317:BQC524332 BGG524317:BGG524332 AWK524317:AWK524332 AMO524317:AMO524332 ACS524317:ACS524332 SW524317:SW524332 JA524317:JA524332 E524317:E524332 WVM458781:WVM458796 WLQ458781:WLQ458796 WBU458781:WBU458796 VRY458781:VRY458796 VIC458781:VIC458796 UYG458781:UYG458796 UOK458781:UOK458796 UEO458781:UEO458796 TUS458781:TUS458796 TKW458781:TKW458796 TBA458781:TBA458796 SRE458781:SRE458796 SHI458781:SHI458796 RXM458781:RXM458796 RNQ458781:RNQ458796 RDU458781:RDU458796 QTY458781:QTY458796 QKC458781:QKC458796 QAG458781:QAG458796 PQK458781:PQK458796 PGO458781:PGO458796 OWS458781:OWS458796 OMW458781:OMW458796 ODA458781:ODA458796 NTE458781:NTE458796 NJI458781:NJI458796 MZM458781:MZM458796 MPQ458781:MPQ458796 MFU458781:MFU458796 LVY458781:LVY458796 LMC458781:LMC458796 LCG458781:LCG458796 KSK458781:KSK458796 KIO458781:KIO458796 JYS458781:JYS458796 JOW458781:JOW458796 JFA458781:JFA458796 IVE458781:IVE458796 ILI458781:ILI458796 IBM458781:IBM458796 HRQ458781:HRQ458796 HHU458781:HHU458796 GXY458781:GXY458796 GOC458781:GOC458796 GEG458781:GEG458796 FUK458781:FUK458796 FKO458781:FKO458796 FAS458781:FAS458796 EQW458781:EQW458796 EHA458781:EHA458796 DXE458781:DXE458796 DNI458781:DNI458796 DDM458781:DDM458796 CTQ458781:CTQ458796 CJU458781:CJU458796 BZY458781:BZY458796 BQC458781:BQC458796 BGG458781:BGG458796 AWK458781:AWK458796 AMO458781:AMO458796 ACS458781:ACS458796 SW458781:SW458796 JA458781:JA458796 E458781:E458796 WVM393245:WVM393260 WLQ393245:WLQ393260 WBU393245:WBU393260 VRY393245:VRY393260 VIC393245:VIC393260 UYG393245:UYG393260 UOK393245:UOK393260 UEO393245:UEO393260 TUS393245:TUS393260 TKW393245:TKW393260 TBA393245:TBA393260 SRE393245:SRE393260 SHI393245:SHI393260 RXM393245:RXM393260 RNQ393245:RNQ393260 RDU393245:RDU393260 QTY393245:QTY393260 QKC393245:QKC393260 QAG393245:QAG393260 PQK393245:PQK393260 PGO393245:PGO393260 OWS393245:OWS393260 OMW393245:OMW393260 ODA393245:ODA393260 NTE393245:NTE393260 NJI393245:NJI393260 MZM393245:MZM393260 MPQ393245:MPQ393260 MFU393245:MFU393260 LVY393245:LVY393260 LMC393245:LMC393260 LCG393245:LCG393260 KSK393245:KSK393260 KIO393245:KIO393260 JYS393245:JYS393260 JOW393245:JOW393260 JFA393245:JFA393260 IVE393245:IVE393260 ILI393245:ILI393260 IBM393245:IBM393260 HRQ393245:HRQ393260 HHU393245:HHU393260 GXY393245:GXY393260 GOC393245:GOC393260 GEG393245:GEG393260 FUK393245:FUK393260 FKO393245:FKO393260 FAS393245:FAS393260 EQW393245:EQW393260 EHA393245:EHA393260 DXE393245:DXE393260 DNI393245:DNI393260 DDM393245:DDM393260 CTQ393245:CTQ393260 CJU393245:CJU393260 BZY393245:BZY393260 BQC393245:BQC393260 BGG393245:BGG393260 AWK393245:AWK393260 AMO393245:AMO393260 ACS393245:ACS393260 SW393245:SW393260 JA393245:JA393260 E393245:E393260 WVM327709:WVM327724 WLQ327709:WLQ327724 WBU327709:WBU327724 VRY327709:VRY327724 VIC327709:VIC327724 UYG327709:UYG327724 UOK327709:UOK327724 UEO327709:UEO327724 TUS327709:TUS327724 TKW327709:TKW327724 TBA327709:TBA327724 SRE327709:SRE327724 SHI327709:SHI327724 RXM327709:RXM327724 RNQ327709:RNQ327724 RDU327709:RDU327724 QTY327709:QTY327724 QKC327709:QKC327724 QAG327709:QAG327724 PQK327709:PQK327724 PGO327709:PGO327724 OWS327709:OWS327724 OMW327709:OMW327724 ODA327709:ODA327724 NTE327709:NTE327724 NJI327709:NJI327724 MZM327709:MZM327724 MPQ327709:MPQ327724 MFU327709:MFU327724 LVY327709:LVY327724 LMC327709:LMC327724 LCG327709:LCG327724 KSK327709:KSK327724 KIO327709:KIO327724 JYS327709:JYS327724 JOW327709:JOW327724 JFA327709:JFA327724 IVE327709:IVE327724 ILI327709:ILI327724 IBM327709:IBM327724 HRQ327709:HRQ327724 HHU327709:HHU327724 GXY327709:GXY327724 GOC327709:GOC327724 GEG327709:GEG327724 FUK327709:FUK327724 FKO327709:FKO327724 FAS327709:FAS327724 EQW327709:EQW327724 EHA327709:EHA327724 DXE327709:DXE327724 DNI327709:DNI327724 DDM327709:DDM327724 CTQ327709:CTQ327724 CJU327709:CJU327724 BZY327709:BZY327724 BQC327709:BQC327724 BGG327709:BGG327724 AWK327709:AWK327724 AMO327709:AMO327724 ACS327709:ACS327724 SW327709:SW327724 JA327709:JA327724 E327709:E327724 WVM262173:WVM262188 WLQ262173:WLQ262188 WBU262173:WBU262188 VRY262173:VRY262188 VIC262173:VIC262188 UYG262173:UYG262188 UOK262173:UOK262188 UEO262173:UEO262188 TUS262173:TUS262188 TKW262173:TKW262188 TBA262173:TBA262188 SRE262173:SRE262188 SHI262173:SHI262188 RXM262173:RXM262188 RNQ262173:RNQ262188 RDU262173:RDU262188 QTY262173:QTY262188 QKC262173:QKC262188 QAG262173:QAG262188 PQK262173:PQK262188 PGO262173:PGO262188 OWS262173:OWS262188 OMW262173:OMW262188 ODA262173:ODA262188 NTE262173:NTE262188 NJI262173:NJI262188 MZM262173:MZM262188 MPQ262173:MPQ262188 MFU262173:MFU262188 LVY262173:LVY262188 LMC262173:LMC262188 LCG262173:LCG262188 KSK262173:KSK262188 KIO262173:KIO262188 JYS262173:JYS262188 JOW262173:JOW262188 JFA262173:JFA262188 IVE262173:IVE262188 ILI262173:ILI262188 IBM262173:IBM262188 HRQ262173:HRQ262188 HHU262173:HHU262188 GXY262173:GXY262188 GOC262173:GOC262188 GEG262173:GEG262188 FUK262173:FUK262188 FKO262173:FKO262188 FAS262173:FAS262188 EQW262173:EQW262188 EHA262173:EHA262188 DXE262173:DXE262188 DNI262173:DNI262188 DDM262173:DDM262188 CTQ262173:CTQ262188 CJU262173:CJU262188 BZY262173:BZY262188 BQC262173:BQC262188 BGG262173:BGG262188 AWK262173:AWK262188 AMO262173:AMO262188 ACS262173:ACS262188 SW262173:SW262188 JA262173:JA262188 E262173:E262188 WVM196637:WVM196652 WLQ196637:WLQ196652 WBU196637:WBU196652 VRY196637:VRY196652 VIC196637:VIC196652 UYG196637:UYG196652 UOK196637:UOK196652 UEO196637:UEO196652 TUS196637:TUS196652 TKW196637:TKW196652 TBA196637:TBA196652 SRE196637:SRE196652 SHI196637:SHI196652 RXM196637:RXM196652 RNQ196637:RNQ196652 RDU196637:RDU196652 QTY196637:QTY196652 QKC196637:QKC196652 QAG196637:QAG196652 PQK196637:PQK196652 PGO196637:PGO196652 OWS196637:OWS196652 OMW196637:OMW196652 ODA196637:ODA196652 NTE196637:NTE196652 NJI196637:NJI196652 MZM196637:MZM196652 MPQ196637:MPQ196652 MFU196637:MFU196652 LVY196637:LVY196652 LMC196637:LMC196652 LCG196637:LCG196652 KSK196637:KSK196652 KIO196637:KIO196652 JYS196637:JYS196652 JOW196637:JOW196652 JFA196637:JFA196652 IVE196637:IVE196652 ILI196637:ILI196652 IBM196637:IBM196652 HRQ196637:HRQ196652 HHU196637:HHU196652 GXY196637:GXY196652 GOC196637:GOC196652 GEG196637:GEG196652 FUK196637:FUK196652 FKO196637:FKO196652 FAS196637:FAS196652 EQW196637:EQW196652 EHA196637:EHA196652 DXE196637:DXE196652 DNI196637:DNI196652 DDM196637:DDM196652 CTQ196637:CTQ196652 CJU196637:CJU196652 BZY196637:BZY196652 BQC196637:BQC196652 BGG196637:BGG196652 AWK196637:AWK196652 AMO196637:AMO196652 ACS196637:ACS196652 SW196637:SW196652 JA196637:JA196652 E196637:E196652 WVM131101:WVM131116 WLQ131101:WLQ131116 WBU131101:WBU131116 VRY131101:VRY131116 VIC131101:VIC131116 UYG131101:UYG131116 UOK131101:UOK131116 UEO131101:UEO131116 TUS131101:TUS131116 TKW131101:TKW131116 TBA131101:TBA131116 SRE131101:SRE131116 SHI131101:SHI131116 RXM131101:RXM131116 RNQ131101:RNQ131116 RDU131101:RDU131116 QTY131101:QTY131116 QKC131101:QKC131116 QAG131101:QAG131116 PQK131101:PQK131116 PGO131101:PGO131116 OWS131101:OWS131116 OMW131101:OMW131116 ODA131101:ODA131116 NTE131101:NTE131116 NJI131101:NJI131116 MZM131101:MZM131116 MPQ131101:MPQ131116 MFU131101:MFU131116 LVY131101:LVY131116 LMC131101:LMC131116 LCG131101:LCG131116 KSK131101:KSK131116 KIO131101:KIO131116 JYS131101:JYS131116 JOW131101:JOW131116 JFA131101:JFA131116 IVE131101:IVE131116 ILI131101:ILI131116 IBM131101:IBM131116 HRQ131101:HRQ131116 HHU131101:HHU131116 GXY131101:GXY131116 GOC131101:GOC131116 GEG131101:GEG131116 FUK131101:FUK131116 FKO131101:FKO131116 FAS131101:FAS131116 EQW131101:EQW131116 EHA131101:EHA131116 DXE131101:DXE131116 DNI131101:DNI131116 DDM131101:DDM131116 CTQ131101:CTQ131116 CJU131101:CJU131116 BZY131101:BZY131116 BQC131101:BQC131116 BGG131101:BGG131116 AWK131101:AWK131116 AMO131101:AMO131116 ACS131101:ACS131116 SW131101:SW131116 JA131101:JA131116 E131101:E131116 WVM65565:WVM65580 WLQ65565:WLQ65580 WBU65565:WBU65580 VRY65565:VRY65580 VIC65565:VIC65580 UYG65565:UYG65580 UOK65565:UOK65580 UEO65565:UEO65580 TUS65565:TUS65580 TKW65565:TKW65580 TBA65565:TBA65580 SRE65565:SRE65580 SHI65565:SHI65580 RXM65565:RXM65580 RNQ65565:RNQ65580 RDU65565:RDU65580 QTY65565:QTY65580 QKC65565:QKC65580 QAG65565:QAG65580 PQK65565:PQK65580 PGO65565:PGO65580 OWS65565:OWS65580 OMW65565:OMW65580 ODA65565:ODA65580 NTE65565:NTE65580 NJI65565:NJI65580 MZM65565:MZM65580 MPQ65565:MPQ65580 MFU65565:MFU65580 LVY65565:LVY65580 LMC65565:LMC65580 LCG65565:LCG65580 KSK65565:KSK65580 KIO65565:KIO65580 JYS65565:JYS65580 JOW65565:JOW65580 JFA65565:JFA65580 IVE65565:IVE65580 ILI65565:ILI65580 IBM65565:IBM65580 HRQ65565:HRQ65580 HHU65565:HHU65580 GXY65565:GXY65580 GOC65565:GOC65580 GEG65565:GEG65580 FUK65565:FUK65580 FKO65565:FKO65580 FAS65565:FAS65580 EQW65565:EQW65580 EHA65565:EHA65580 DXE65565:DXE65580 DNI65565:DNI65580 DDM65565:DDM65580 CTQ65565:CTQ65580 CJU65565:CJU65580 BZY65565:BZY65580 BQC65565:BQC65580 BGG65565:BGG65580 AWK65565:AWK65580 AMO65565:AMO65580 ACS65565:ACS65580 SW65565:SW65580 JA65565:JA65580 E65565:E65580 WVM29:WVM44 WLQ29:WLQ44 WBU29:WBU44 VRY29:VRY44 VIC29:VIC44 UYG29:UYG44 UOK29:UOK44 UEO29:UEO44 TUS29:TUS44 TKW29:TKW44 TBA29:TBA44 SRE29:SRE44 SHI29:SHI44 RXM29:RXM44 RNQ29:RNQ44 RDU29:RDU44 QTY29:QTY44 QKC29:QKC44 QAG29:QAG44 PQK29:PQK44 PGO29:PGO44 OWS29:OWS44 OMW29:OMW44 ODA29:ODA44 NTE29:NTE44 NJI29:NJI44 MZM29:MZM44 MPQ29:MPQ44 MFU29:MFU44 LVY29:LVY44 LMC29:LMC44 LCG29:LCG44 KSK29:KSK44 KIO29:KIO44 JYS29:JYS44 JOW29:JOW44 JFA29:JFA44 IVE29:IVE44 ILI29:ILI44 IBM29:IBM44 HRQ29:HRQ44 HHU29:HHU44 GXY29:GXY44 GOC29:GOC44 GEG29:GEG44 FUK29:FUK44 FKO29:FKO44 FAS29:FAS44 EQW29:EQW44 EHA29:EHA44 DXE29:DXE44 DNI29:DNI44 DDM29:DDM44 CTQ29:CTQ44 CJU29:CJU44 BZY29:BZY44 BQC29:BQC44 BGG29:BGG44 AWK29:AWK44 AMO29:AMO44 ACS29:ACS44 SW29:SW44 JA29:JA44 O131101:O131116 T983069:T983084 T917533:T917548 T851997:T852012 T786461:T786476 T720925:T720940 T655389:T655404 T589853:T589868 T524317:T524332 T458781:T458796 T393245:T393260 T327709:T327724 T262173:T262188 T196637:T196652 T131101:T131116 T65565:T65580 O65565:O65580 O983069:O983084 O917533:O917548 O851997:O852012 O786461:O786476 O720925:O720940 O655389:O655404 O589853:O589868 O524317:O524332 O458781:O458796 O393245:O393260 O327709:O327724 O262173:O262188 O196637:O196652 O29:O44 T29:T44">
      <formula1>$E$51:$E$52</formula1>
    </dataValidation>
  </dataValidations>
  <pageMargins left="0.78740157480314965" right="0.78740157480314965" top="0.98425196850393704" bottom="0.98425196850393704" header="0.51181102362204722" footer="0.51181102362204722"/>
  <pageSetup paperSize="9" scale="93" orientation="portrait" blackAndWhite="1" verticalDpi="360" r:id="rId1"/>
  <headerFooter alignWithMargins="0"/>
  <rowBreaks count="1" manualBreakCount="1">
    <brk id="45" max="19" man="1"/>
  </rowBreaks>
  <colBreaks count="1" manualBreakCount="1">
    <brk id="10" max="4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topLeftCell="A2" workbookViewId="0">
      <selection activeCell="C7" sqref="C7:J9"/>
    </sheetView>
  </sheetViews>
  <sheetFormatPr defaultColWidth="8.625" defaultRowHeight="13.5"/>
  <cols>
    <col min="1" max="1" width="5.625" style="1" customWidth="1"/>
    <col min="2" max="2" width="6.125" style="1" customWidth="1"/>
    <col min="3" max="3" width="5.625" style="1" customWidth="1"/>
    <col min="4" max="4" width="16.125" style="1" customWidth="1"/>
    <col min="5" max="5" width="7.625" style="1" customWidth="1"/>
    <col min="6" max="6" width="5.375" style="1" customWidth="1"/>
    <col min="7" max="7" width="11.375" style="1" customWidth="1"/>
    <col min="8" max="8" width="10.625" style="1" customWidth="1"/>
    <col min="9" max="9" width="9.375" style="1" customWidth="1"/>
    <col min="10" max="10" width="7.875" style="1" customWidth="1"/>
    <col min="11" max="256" width="8.625" style="1"/>
    <col min="257" max="257" width="5.625" style="1" customWidth="1"/>
    <col min="258" max="258" width="6.125" style="1" customWidth="1"/>
    <col min="259" max="259" width="5.625" style="1" customWidth="1"/>
    <col min="260" max="260" width="16.125" style="1" customWidth="1"/>
    <col min="261" max="261" width="7.62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625" style="1"/>
    <col min="513" max="513" width="5.625" style="1" customWidth="1"/>
    <col min="514" max="514" width="6.125" style="1" customWidth="1"/>
    <col min="515" max="515" width="5.625" style="1" customWidth="1"/>
    <col min="516" max="516" width="16.125" style="1" customWidth="1"/>
    <col min="517" max="517" width="7.62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625" style="1"/>
    <col min="769" max="769" width="5.625" style="1" customWidth="1"/>
    <col min="770" max="770" width="6.125" style="1" customWidth="1"/>
    <col min="771" max="771" width="5.625" style="1" customWidth="1"/>
    <col min="772" max="772" width="16.125" style="1" customWidth="1"/>
    <col min="773" max="773" width="7.62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625" style="1"/>
    <col min="1025" max="1025" width="5.625" style="1" customWidth="1"/>
    <col min="1026" max="1026" width="6.125" style="1" customWidth="1"/>
    <col min="1027" max="1027" width="5.625" style="1" customWidth="1"/>
    <col min="1028" max="1028" width="16.125" style="1" customWidth="1"/>
    <col min="1029" max="1029" width="7.62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625" style="1"/>
    <col min="1281" max="1281" width="5.625" style="1" customWidth="1"/>
    <col min="1282" max="1282" width="6.125" style="1" customWidth="1"/>
    <col min="1283" max="1283" width="5.625" style="1" customWidth="1"/>
    <col min="1284" max="1284" width="16.125" style="1" customWidth="1"/>
    <col min="1285" max="1285" width="7.62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625" style="1"/>
    <col min="1537" max="1537" width="5.625" style="1" customWidth="1"/>
    <col min="1538" max="1538" width="6.125" style="1" customWidth="1"/>
    <col min="1539" max="1539" width="5.625" style="1" customWidth="1"/>
    <col min="1540" max="1540" width="16.125" style="1" customWidth="1"/>
    <col min="1541" max="1541" width="7.62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625" style="1"/>
    <col min="1793" max="1793" width="5.625" style="1" customWidth="1"/>
    <col min="1794" max="1794" width="6.125" style="1" customWidth="1"/>
    <col min="1795" max="1795" width="5.625" style="1" customWidth="1"/>
    <col min="1796" max="1796" width="16.125" style="1" customWidth="1"/>
    <col min="1797" max="1797" width="7.62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625" style="1"/>
    <col min="2049" max="2049" width="5.625" style="1" customWidth="1"/>
    <col min="2050" max="2050" width="6.125" style="1" customWidth="1"/>
    <col min="2051" max="2051" width="5.625" style="1" customWidth="1"/>
    <col min="2052" max="2052" width="16.125" style="1" customWidth="1"/>
    <col min="2053" max="2053" width="7.62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625" style="1"/>
    <col min="2305" max="2305" width="5.625" style="1" customWidth="1"/>
    <col min="2306" max="2306" width="6.125" style="1" customWidth="1"/>
    <col min="2307" max="2307" width="5.625" style="1" customWidth="1"/>
    <col min="2308" max="2308" width="16.125" style="1" customWidth="1"/>
    <col min="2309" max="2309" width="7.62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625" style="1"/>
    <col min="2561" max="2561" width="5.625" style="1" customWidth="1"/>
    <col min="2562" max="2562" width="6.125" style="1" customWidth="1"/>
    <col min="2563" max="2563" width="5.625" style="1" customWidth="1"/>
    <col min="2564" max="2564" width="16.125" style="1" customWidth="1"/>
    <col min="2565" max="2565" width="7.62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625" style="1"/>
    <col min="2817" max="2817" width="5.625" style="1" customWidth="1"/>
    <col min="2818" max="2818" width="6.125" style="1" customWidth="1"/>
    <col min="2819" max="2819" width="5.625" style="1" customWidth="1"/>
    <col min="2820" max="2820" width="16.125" style="1" customWidth="1"/>
    <col min="2821" max="2821" width="7.62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625" style="1"/>
    <col min="3073" max="3073" width="5.625" style="1" customWidth="1"/>
    <col min="3074" max="3074" width="6.125" style="1" customWidth="1"/>
    <col min="3075" max="3075" width="5.625" style="1" customWidth="1"/>
    <col min="3076" max="3076" width="16.125" style="1" customWidth="1"/>
    <col min="3077" max="3077" width="7.62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625" style="1"/>
    <col min="3329" max="3329" width="5.625" style="1" customWidth="1"/>
    <col min="3330" max="3330" width="6.125" style="1" customWidth="1"/>
    <col min="3331" max="3331" width="5.625" style="1" customWidth="1"/>
    <col min="3332" max="3332" width="16.125" style="1" customWidth="1"/>
    <col min="3333" max="3333" width="7.62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625" style="1"/>
    <col min="3585" max="3585" width="5.625" style="1" customWidth="1"/>
    <col min="3586" max="3586" width="6.125" style="1" customWidth="1"/>
    <col min="3587" max="3587" width="5.625" style="1" customWidth="1"/>
    <col min="3588" max="3588" width="16.125" style="1" customWidth="1"/>
    <col min="3589" max="3589" width="7.62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625" style="1"/>
    <col min="3841" max="3841" width="5.625" style="1" customWidth="1"/>
    <col min="3842" max="3842" width="6.125" style="1" customWidth="1"/>
    <col min="3843" max="3843" width="5.625" style="1" customWidth="1"/>
    <col min="3844" max="3844" width="16.125" style="1" customWidth="1"/>
    <col min="3845" max="3845" width="7.62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625" style="1"/>
    <col min="4097" max="4097" width="5.625" style="1" customWidth="1"/>
    <col min="4098" max="4098" width="6.125" style="1" customWidth="1"/>
    <col min="4099" max="4099" width="5.625" style="1" customWidth="1"/>
    <col min="4100" max="4100" width="16.125" style="1" customWidth="1"/>
    <col min="4101" max="4101" width="7.62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625" style="1"/>
    <col min="4353" max="4353" width="5.625" style="1" customWidth="1"/>
    <col min="4354" max="4354" width="6.125" style="1" customWidth="1"/>
    <col min="4355" max="4355" width="5.625" style="1" customWidth="1"/>
    <col min="4356" max="4356" width="16.125" style="1" customWidth="1"/>
    <col min="4357" max="4357" width="7.62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625" style="1"/>
    <col min="4609" max="4609" width="5.625" style="1" customWidth="1"/>
    <col min="4610" max="4610" width="6.125" style="1" customWidth="1"/>
    <col min="4611" max="4611" width="5.625" style="1" customWidth="1"/>
    <col min="4612" max="4612" width="16.125" style="1" customWidth="1"/>
    <col min="4613" max="4613" width="7.62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625" style="1"/>
    <col min="4865" max="4865" width="5.625" style="1" customWidth="1"/>
    <col min="4866" max="4866" width="6.125" style="1" customWidth="1"/>
    <col min="4867" max="4867" width="5.625" style="1" customWidth="1"/>
    <col min="4868" max="4868" width="16.125" style="1" customWidth="1"/>
    <col min="4869" max="4869" width="7.62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625" style="1"/>
    <col min="5121" max="5121" width="5.625" style="1" customWidth="1"/>
    <col min="5122" max="5122" width="6.125" style="1" customWidth="1"/>
    <col min="5123" max="5123" width="5.625" style="1" customWidth="1"/>
    <col min="5124" max="5124" width="16.125" style="1" customWidth="1"/>
    <col min="5125" max="5125" width="7.62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625" style="1"/>
    <col min="5377" max="5377" width="5.625" style="1" customWidth="1"/>
    <col min="5378" max="5378" width="6.125" style="1" customWidth="1"/>
    <col min="5379" max="5379" width="5.625" style="1" customWidth="1"/>
    <col min="5380" max="5380" width="16.125" style="1" customWidth="1"/>
    <col min="5381" max="5381" width="7.62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625" style="1"/>
    <col min="5633" max="5633" width="5.625" style="1" customWidth="1"/>
    <col min="5634" max="5634" width="6.125" style="1" customWidth="1"/>
    <col min="5635" max="5635" width="5.625" style="1" customWidth="1"/>
    <col min="5636" max="5636" width="16.125" style="1" customWidth="1"/>
    <col min="5637" max="5637" width="7.62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625" style="1"/>
    <col min="5889" max="5889" width="5.625" style="1" customWidth="1"/>
    <col min="5890" max="5890" width="6.125" style="1" customWidth="1"/>
    <col min="5891" max="5891" width="5.625" style="1" customWidth="1"/>
    <col min="5892" max="5892" width="16.125" style="1" customWidth="1"/>
    <col min="5893" max="5893" width="7.62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625" style="1"/>
    <col min="6145" max="6145" width="5.625" style="1" customWidth="1"/>
    <col min="6146" max="6146" width="6.125" style="1" customWidth="1"/>
    <col min="6147" max="6147" width="5.625" style="1" customWidth="1"/>
    <col min="6148" max="6148" width="16.125" style="1" customWidth="1"/>
    <col min="6149" max="6149" width="7.62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625" style="1"/>
    <col min="6401" max="6401" width="5.625" style="1" customWidth="1"/>
    <col min="6402" max="6402" width="6.125" style="1" customWidth="1"/>
    <col min="6403" max="6403" width="5.625" style="1" customWidth="1"/>
    <col min="6404" max="6404" width="16.125" style="1" customWidth="1"/>
    <col min="6405" max="6405" width="7.62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625" style="1"/>
    <col min="6657" max="6657" width="5.625" style="1" customWidth="1"/>
    <col min="6658" max="6658" width="6.125" style="1" customWidth="1"/>
    <col min="6659" max="6659" width="5.625" style="1" customWidth="1"/>
    <col min="6660" max="6660" width="16.125" style="1" customWidth="1"/>
    <col min="6661" max="6661" width="7.62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625" style="1"/>
    <col min="6913" max="6913" width="5.625" style="1" customWidth="1"/>
    <col min="6914" max="6914" width="6.125" style="1" customWidth="1"/>
    <col min="6915" max="6915" width="5.625" style="1" customWidth="1"/>
    <col min="6916" max="6916" width="16.125" style="1" customWidth="1"/>
    <col min="6917" max="6917" width="7.62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625" style="1"/>
    <col min="7169" max="7169" width="5.625" style="1" customWidth="1"/>
    <col min="7170" max="7170" width="6.125" style="1" customWidth="1"/>
    <col min="7171" max="7171" width="5.625" style="1" customWidth="1"/>
    <col min="7172" max="7172" width="16.125" style="1" customWidth="1"/>
    <col min="7173" max="7173" width="7.62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625" style="1"/>
    <col min="7425" max="7425" width="5.625" style="1" customWidth="1"/>
    <col min="7426" max="7426" width="6.125" style="1" customWidth="1"/>
    <col min="7427" max="7427" width="5.625" style="1" customWidth="1"/>
    <col min="7428" max="7428" width="16.125" style="1" customWidth="1"/>
    <col min="7429" max="7429" width="7.62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625" style="1"/>
    <col min="7681" max="7681" width="5.625" style="1" customWidth="1"/>
    <col min="7682" max="7682" width="6.125" style="1" customWidth="1"/>
    <col min="7683" max="7683" width="5.625" style="1" customWidth="1"/>
    <col min="7684" max="7684" width="16.125" style="1" customWidth="1"/>
    <col min="7685" max="7685" width="7.62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625" style="1"/>
    <col min="7937" max="7937" width="5.625" style="1" customWidth="1"/>
    <col min="7938" max="7938" width="6.125" style="1" customWidth="1"/>
    <col min="7939" max="7939" width="5.625" style="1" customWidth="1"/>
    <col min="7940" max="7940" width="16.125" style="1" customWidth="1"/>
    <col min="7941" max="7941" width="7.62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625" style="1"/>
    <col min="8193" max="8193" width="5.625" style="1" customWidth="1"/>
    <col min="8194" max="8194" width="6.125" style="1" customWidth="1"/>
    <col min="8195" max="8195" width="5.625" style="1" customWidth="1"/>
    <col min="8196" max="8196" width="16.125" style="1" customWidth="1"/>
    <col min="8197" max="8197" width="7.62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625" style="1"/>
    <col min="8449" max="8449" width="5.625" style="1" customWidth="1"/>
    <col min="8450" max="8450" width="6.125" style="1" customWidth="1"/>
    <col min="8451" max="8451" width="5.625" style="1" customWidth="1"/>
    <col min="8452" max="8452" width="16.125" style="1" customWidth="1"/>
    <col min="8453" max="8453" width="7.62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625" style="1"/>
    <col min="8705" max="8705" width="5.625" style="1" customWidth="1"/>
    <col min="8706" max="8706" width="6.125" style="1" customWidth="1"/>
    <col min="8707" max="8707" width="5.625" style="1" customWidth="1"/>
    <col min="8708" max="8708" width="16.125" style="1" customWidth="1"/>
    <col min="8709" max="8709" width="7.62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625" style="1"/>
    <col min="8961" max="8961" width="5.625" style="1" customWidth="1"/>
    <col min="8962" max="8962" width="6.125" style="1" customWidth="1"/>
    <col min="8963" max="8963" width="5.625" style="1" customWidth="1"/>
    <col min="8964" max="8964" width="16.125" style="1" customWidth="1"/>
    <col min="8965" max="8965" width="7.62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625" style="1"/>
    <col min="9217" max="9217" width="5.625" style="1" customWidth="1"/>
    <col min="9218" max="9218" width="6.125" style="1" customWidth="1"/>
    <col min="9219" max="9219" width="5.625" style="1" customWidth="1"/>
    <col min="9220" max="9220" width="16.125" style="1" customWidth="1"/>
    <col min="9221" max="9221" width="7.62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625" style="1"/>
    <col min="9473" max="9473" width="5.625" style="1" customWidth="1"/>
    <col min="9474" max="9474" width="6.125" style="1" customWidth="1"/>
    <col min="9475" max="9475" width="5.625" style="1" customWidth="1"/>
    <col min="9476" max="9476" width="16.125" style="1" customWidth="1"/>
    <col min="9477" max="9477" width="7.62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625" style="1"/>
    <col min="9729" max="9729" width="5.625" style="1" customWidth="1"/>
    <col min="9730" max="9730" width="6.125" style="1" customWidth="1"/>
    <col min="9731" max="9731" width="5.625" style="1" customWidth="1"/>
    <col min="9732" max="9732" width="16.125" style="1" customWidth="1"/>
    <col min="9733" max="9733" width="7.62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625" style="1"/>
    <col min="9985" max="9985" width="5.625" style="1" customWidth="1"/>
    <col min="9986" max="9986" width="6.125" style="1" customWidth="1"/>
    <col min="9987" max="9987" width="5.625" style="1" customWidth="1"/>
    <col min="9988" max="9988" width="16.125" style="1" customWidth="1"/>
    <col min="9989" max="9989" width="7.62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625" style="1"/>
    <col min="10241" max="10241" width="5.625" style="1" customWidth="1"/>
    <col min="10242" max="10242" width="6.125" style="1" customWidth="1"/>
    <col min="10243" max="10243" width="5.625" style="1" customWidth="1"/>
    <col min="10244" max="10244" width="16.125" style="1" customWidth="1"/>
    <col min="10245" max="10245" width="7.62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625" style="1"/>
    <col min="10497" max="10497" width="5.625" style="1" customWidth="1"/>
    <col min="10498" max="10498" width="6.125" style="1" customWidth="1"/>
    <col min="10499" max="10499" width="5.625" style="1" customWidth="1"/>
    <col min="10500" max="10500" width="16.125" style="1" customWidth="1"/>
    <col min="10501" max="10501" width="7.62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625" style="1"/>
    <col min="10753" max="10753" width="5.625" style="1" customWidth="1"/>
    <col min="10754" max="10754" width="6.125" style="1" customWidth="1"/>
    <col min="10755" max="10755" width="5.625" style="1" customWidth="1"/>
    <col min="10756" max="10756" width="16.125" style="1" customWidth="1"/>
    <col min="10757" max="10757" width="7.62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625" style="1"/>
    <col min="11009" max="11009" width="5.625" style="1" customWidth="1"/>
    <col min="11010" max="11010" width="6.125" style="1" customWidth="1"/>
    <col min="11011" max="11011" width="5.625" style="1" customWidth="1"/>
    <col min="11012" max="11012" width="16.125" style="1" customWidth="1"/>
    <col min="11013" max="11013" width="7.62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625" style="1"/>
    <col min="11265" max="11265" width="5.625" style="1" customWidth="1"/>
    <col min="11266" max="11266" width="6.125" style="1" customWidth="1"/>
    <col min="11267" max="11267" width="5.625" style="1" customWidth="1"/>
    <col min="11268" max="11268" width="16.125" style="1" customWidth="1"/>
    <col min="11269" max="11269" width="7.62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625" style="1"/>
    <col min="11521" max="11521" width="5.625" style="1" customWidth="1"/>
    <col min="11522" max="11522" width="6.125" style="1" customWidth="1"/>
    <col min="11523" max="11523" width="5.625" style="1" customWidth="1"/>
    <col min="11524" max="11524" width="16.125" style="1" customWidth="1"/>
    <col min="11525" max="11525" width="7.62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625" style="1"/>
    <col min="11777" max="11777" width="5.625" style="1" customWidth="1"/>
    <col min="11778" max="11778" width="6.125" style="1" customWidth="1"/>
    <col min="11779" max="11779" width="5.625" style="1" customWidth="1"/>
    <col min="11780" max="11780" width="16.125" style="1" customWidth="1"/>
    <col min="11781" max="11781" width="7.62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625" style="1"/>
    <col min="12033" max="12033" width="5.625" style="1" customWidth="1"/>
    <col min="12034" max="12034" width="6.125" style="1" customWidth="1"/>
    <col min="12035" max="12035" width="5.625" style="1" customWidth="1"/>
    <col min="12036" max="12036" width="16.125" style="1" customWidth="1"/>
    <col min="12037" max="12037" width="7.62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625" style="1"/>
    <col min="12289" max="12289" width="5.625" style="1" customWidth="1"/>
    <col min="12290" max="12290" width="6.125" style="1" customWidth="1"/>
    <col min="12291" max="12291" width="5.625" style="1" customWidth="1"/>
    <col min="12292" max="12292" width="16.125" style="1" customWidth="1"/>
    <col min="12293" max="12293" width="7.62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625" style="1"/>
    <col min="12545" max="12545" width="5.625" style="1" customWidth="1"/>
    <col min="12546" max="12546" width="6.125" style="1" customWidth="1"/>
    <col min="12547" max="12547" width="5.625" style="1" customWidth="1"/>
    <col min="12548" max="12548" width="16.125" style="1" customWidth="1"/>
    <col min="12549" max="12549" width="7.62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625" style="1"/>
    <col min="12801" max="12801" width="5.625" style="1" customWidth="1"/>
    <col min="12802" max="12802" width="6.125" style="1" customWidth="1"/>
    <col min="12803" max="12803" width="5.625" style="1" customWidth="1"/>
    <col min="12804" max="12804" width="16.125" style="1" customWidth="1"/>
    <col min="12805" max="12805" width="7.62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625" style="1"/>
    <col min="13057" max="13057" width="5.625" style="1" customWidth="1"/>
    <col min="13058" max="13058" width="6.125" style="1" customWidth="1"/>
    <col min="13059" max="13059" width="5.625" style="1" customWidth="1"/>
    <col min="13060" max="13060" width="16.125" style="1" customWidth="1"/>
    <col min="13061" max="13061" width="7.62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625" style="1"/>
    <col min="13313" max="13313" width="5.625" style="1" customWidth="1"/>
    <col min="13314" max="13314" width="6.125" style="1" customWidth="1"/>
    <col min="13315" max="13315" width="5.625" style="1" customWidth="1"/>
    <col min="13316" max="13316" width="16.125" style="1" customWidth="1"/>
    <col min="13317" max="13317" width="7.62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625" style="1"/>
    <col min="13569" max="13569" width="5.625" style="1" customWidth="1"/>
    <col min="13570" max="13570" width="6.125" style="1" customWidth="1"/>
    <col min="13571" max="13571" width="5.625" style="1" customWidth="1"/>
    <col min="13572" max="13572" width="16.125" style="1" customWidth="1"/>
    <col min="13573" max="13573" width="7.62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625" style="1"/>
    <col min="13825" max="13825" width="5.625" style="1" customWidth="1"/>
    <col min="13826" max="13826" width="6.125" style="1" customWidth="1"/>
    <col min="13827" max="13827" width="5.625" style="1" customWidth="1"/>
    <col min="13828" max="13828" width="16.125" style="1" customWidth="1"/>
    <col min="13829" max="13829" width="7.62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625" style="1"/>
    <col min="14081" max="14081" width="5.625" style="1" customWidth="1"/>
    <col min="14082" max="14082" width="6.125" style="1" customWidth="1"/>
    <col min="14083" max="14083" width="5.625" style="1" customWidth="1"/>
    <col min="14084" max="14084" width="16.125" style="1" customWidth="1"/>
    <col min="14085" max="14085" width="7.62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625" style="1"/>
    <col min="14337" max="14337" width="5.625" style="1" customWidth="1"/>
    <col min="14338" max="14338" width="6.125" style="1" customWidth="1"/>
    <col min="14339" max="14339" width="5.625" style="1" customWidth="1"/>
    <col min="14340" max="14340" width="16.125" style="1" customWidth="1"/>
    <col min="14341" max="14341" width="7.62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625" style="1"/>
    <col min="14593" max="14593" width="5.625" style="1" customWidth="1"/>
    <col min="14594" max="14594" width="6.125" style="1" customWidth="1"/>
    <col min="14595" max="14595" width="5.625" style="1" customWidth="1"/>
    <col min="14596" max="14596" width="16.125" style="1" customWidth="1"/>
    <col min="14597" max="14597" width="7.62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625" style="1"/>
    <col min="14849" max="14849" width="5.625" style="1" customWidth="1"/>
    <col min="14850" max="14850" width="6.125" style="1" customWidth="1"/>
    <col min="14851" max="14851" width="5.625" style="1" customWidth="1"/>
    <col min="14852" max="14852" width="16.125" style="1" customWidth="1"/>
    <col min="14853" max="14853" width="7.62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625" style="1"/>
    <col min="15105" max="15105" width="5.625" style="1" customWidth="1"/>
    <col min="15106" max="15106" width="6.125" style="1" customWidth="1"/>
    <col min="15107" max="15107" width="5.625" style="1" customWidth="1"/>
    <col min="15108" max="15108" width="16.125" style="1" customWidth="1"/>
    <col min="15109" max="15109" width="7.62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625" style="1"/>
    <col min="15361" max="15361" width="5.625" style="1" customWidth="1"/>
    <col min="15362" max="15362" width="6.125" style="1" customWidth="1"/>
    <col min="15363" max="15363" width="5.625" style="1" customWidth="1"/>
    <col min="15364" max="15364" width="16.125" style="1" customWidth="1"/>
    <col min="15365" max="15365" width="7.62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625" style="1"/>
    <col min="15617" max="15617" width="5.625" style="1" customWidth="1"/>
    <col min="15618" max="15618" width="6.125" style="1" customWidth="1"/>
    <col min="15619" max="15619" width="5.625" style="1" customWidth="1"/>
    <col min="15620" max="15620" width="16.125" style="1" customWidth="1"/>
    <col min="15621" max="15621" width="7.62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625" style="1"/>
    <col min="15873" max="15873" width="5.625" style="1" customWidth="1"/>
    <col min="15874" max="15874" width="6.125" style="1" customWidth="1"/>
    <col min="15875" max="15875" width="5.625" style="1" customWidth="1"/>
    <col min="15876" max="15876" width="16.125" style="1" customWidth="1"/>
    <col min="15877" max="15877" width="7.62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625" style="1"/>
    <col min="16129" max="16129" width="5.625" style="1" customWidth="1"/>
    <col min="16130" max="16130" width="6.125" style="1" customWidth="1"/>
    <col min="16131" max="16131" width="5.625" style="1" customWidth="1"/>
    <col min="16132" max="16132" width="16.125" style="1" customWidth="1"/>
    <col min="16133" max="16133" width="7.62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625" style="1"/>
  </cols>
  <sheetData>
    <row r="1" spans="1:13" ht="15" customHeight="1">
      <c r="A1" s="1394" t="s">
        <v>105</v>
      </c>
      <c r="B1" s="1394"/>
      <c r="C1" s="1394"/>
      <c r="D1" s="1394"/>
      <c r="E1" s="173"/>
      <c r="F1" s="173"/>
      <c r="G1" s="173"/>
      <c r="H1" s="173"/>
      <c r="I1" s="173"/>
      <c r="J1" s="173"/>
    </row>
    <row r="2" spans="1:13" ht="30" customHeight="1">
      <c r="A2" s="1395" t="s">
        <v>644</v>
      </c>
      <c r="B2" s="1395"/>
      <c r="C2" s="1395"/>
      <c r="D2" s="1395"/>
      <c r="E2" s="1395"/>
      <c r="F2" s="1395"/>
      <c r="G2" s="1395"/>
      <c r="H2" s="1395"/>
      <c r="I2" s="1395"/>
      <c r="J2" s="1395"/>
    </row>
    <row r="3" spans="1:13" ht="27.75" customHeight="1">
      <c r="A3" s="1396" t="s">
        <v>190</v>
      </c>
      <c r="B3" s="1396"/>
      <c r="C3" s="1396"/>
      <c r="D3" s="1396"/>
      <c r="E3" s="1396"/>
      <c r="F3" s="1396"/>
      <c r="G3" s="1396"/>
      <c r="H3" s="1396"/>
      <c r="I3" s="1396"/>
      <c r="J3" s="1396"/>
    </row>
    <row r="4" spans="1:13" ht="17.25" customHeight="1">
      <c r="A4" s="1392" t="s">
        <v>175</v>
      </c>
      <c r="B4" s="1392"/>
      <c r="C4" s="1393" t="s">
        <v>550</v>
      </c>
      <c r="D4" s="1393"/>
      <c r="E4" s="1393"/>
      <c r="F4" s="1393"/>
      <c r="G4" s="1393"/>
      <c r="H4" s="1393"/>
      <c r="I4" s="1393"/>
      <c r="J4" s="1393"/>
    </row>
    <row r="5" spans="1:13" ht="17.25" customHeight="1">
      <c r="A5" s="1392" t="s">
        <v>177</v>
      </c>
      <c r="B5" s="1392"/>
      <c r="C5" s="1393" t="s">
        <v>645</v>
      </c>
      <c r="D5" s="1393"/>
      <c r="E5" s="1393"/>
      <c r="F5" s="1393"/>
      <c r="G5" s="1393"/>
      <c r="H5" s="1393"/>
      <c r="I5" s="1393"/>
      <c r="J5" s="1393"/>
    </row>
    <row r="6" spans="1:13" ht="17.25" customHeight="1">
      <c r="A6" s="1392" t="s">
        <v>178</v>
      </c>
      <c r="B6" s="1392"/>
      <c r="C6" s="1393" t="str">
        <f>IF('①参加校別申込一覧表（大会参加料確認）'!$B$10="","",'①参加校別申込一覧表（大会参加料確認）'!$B$10)</f>
        <v/>
      </c>
      <c r="D6" s="1393"/>
      <c r="E6" s="1393"/>
      <c r="F6" s="1393"/>
      <c r="G6" s="1393"/>
      <c r="H6" s="1393"/>
      <c r="I6" s="1393"/>
      <c r="J6" s="1393"/>
    </row>
    <row r="7" spans="1:13" ht="17.25" customHeight="1">
      <c r="A7" s="1392" t="s">
        <v>572</v>
      </c>
      <c r="B7" s="1392"/>
      <c r="C7" s="1402" t="s">
        <v>662</v>
      </c>
      <c r="D7" s="1402"/>
      <c r="E7" s="1402"/>
      <c r="F7" s="1402"/>
      <c r="G7" s="1402"/>
      <c r="H7" s="1402"/>
      <c r="I7" s="1402"/>
      <c r="J7" s="1402"/>
    </row>
    <row r="8" spans="1:13" ht="17.25" customHeight="1">
      <c r="A8" s="1392"/>
      <c r="B8" s="1392"/>
      <c r="C8" s="1402" t="s">
        <v>664</v>
      </c>
      <c r="D8" s="1402"/>
      <c r="E8" s="1402"/>
      <c r="F8" s="1402"/>
      <c r="G8" s="1402"/>
      <c r="H8" s="1402"/>
      <c r="I8" s="1402"/>
      <c r="J8" s="1402"/>
    </row>
    <row r="9" spans="1:13" ht="17.25" customHeight="1">
      <c r="A9" s="1392"/>
      <c r="B9" s="1392"/>
      <c r="C9" s="1402" t="s">
        <v>666</v>
      </c>
      <c r="D9" s="1402"/>
      <c r="E9" s="1402"/>
      <c r="F9" s="1402"/>
      <c r="G9" s="1402"/>
      <c r="H9" s="1402"/>
      <c r="I9" s="1402"/>
      <c r="J9" s="1402"/>
    </row>
    <row r="10" spans="1:13" ht="17.25" customHeight="1" thickBot="1">
      <c r="A10" s="174"/>
      <c r="B10" s="174"/>
      <c r="C10" s="174"/>
      <c r="D10" s="174"/>
      <c r="E10" s="174"/>
      <c r="F10" s="174"/>
      <c r="G10" s="174"/>
      <c r="H10" s="174"/>
      <c r="I10" s="1397" t="str">
        <f>IF('①参加校別申込一覧表（大会参加料確認）'!J6="","",'①参加校別申込一覧表（大会参加料確認）'!J6)</f>
        <v/>
      </c>
      <c r="J10" s="1397"/>
      <c r="K10" s="175"/>
      <c r="L10" s="175"/>
    </row>
    <row r="11" spans="1:13" ht="15" customHeight="1">
      <c r="A11" s="1398" t="s">
        <v>5</v>
      </c>
      <c r="B11" s="1399"/>
      <c r="C11" s="1400" t="s">
        <v>6</v>
      </c>
      <c r="D11" s="1401"/>
      <c r="E11" s="176" t="s">
        <v>7</v>
      </c>
      <c r="F11" s="832" t="str">
        <f>IF('①参加校別申込一覧表（大会参加料確認）'!F9="","",'①参加校別申込一覧表（大会参加料確認）'!F9)</f>
        <v/>
      </c>
      <c r="G11" s="833"/>
      <c r="H11" s="833"/>
      <c r="I11" s="962"/>
      <c r="J11" s="963"/>
    </row>
    <row r="12" spans="1:13" ht="30.75" customHeight="1">
      <c r="A12" s="1200" t="str">
        <f>IF('①参加校別申込一覧表（大会参加料確認）'!A10="","",'①参加校別申込一覧表（大会参加料確認）'!A10)</f>
        <v/>
      </c>
      <c r="B12" s="1201"/>
      <c r="C12" s="44" t="str">
        <f>'①参加校別申込一覧表（大会参加料確認）'!B10</f>
        <v/>
      </c>
      <c r="D12" s="44" t="str">
        <f>IF('①参加校別申込一覧表（大会参加料確認）'!$C$10="","",'①参加校別申込一覧表（大会参加料確認）'!$C$10)</f>
        <v/>
      </c>
      <c r="E12" s="177" t="s">
        <v>8</v>
      </c>
      <c r="F12" s="771" t="str">
        <f>IF('①参加校別申込一覧表（大会参加料確認）'!$F$10="","",'①参加校別申込一覧表（大会参加料確認）'!$F$10)</f>
        <v/>
      </c>
      <c r="G12" s="772"/>
      <c r="H12" s="772"/>
      <c r="I12" s="772"/>
      <c r="J12" s="773"/>
    </row>
    <row r="13" spans="1:13" ht="15" customHeight="1">
      <c r="A13" s="1403" t="s">
        <v>9</v>
      </c>
      <c r="B13" s="1404"/>
      <c r="C13" s="45" t="s">
        <v>107</v>
      </c>
      <c r="D13" s="847" t="str">
        <f>IF('①参加校別申込一覧表（大会参加料確認）'!$C$11="","",'①参加校別申込一覧表（大会参加料確認）'!$C$11)</f>
        <v/>
      </c>
      <c r="E13" s="970"/>
      <c r="F13" s="46" t="s">
        <v>108</v>
      </c>
      <c r="G13" s="1407" t="s">
        <v>12</v>
      </c>
      <c r="H13" s="1408"/>
      <c r="I13" s="1409" t="s">
        <v>13</v>
      </c>
      <c r="J13" s="1410"/>
    </row>
    <row r="14" spans="1:13" ht="29.25" customHeight="1">
      <c r="A14" s="1405"/>
      <c r="B14" s="1406"/>
      <c r="C14" s="848" t="str">
        <f>IF('①参加校別申込一覧表（大会参加料確認）'!$B$12="","",'①参加校別申込一覧表（大会参加料確認）'!$B$12)</f>
        <v/>
      </c>
      <c r="D14" s="849"/>
      <c r="E14" s="849"/>
      <c r="F14" s="975"/>
      <c r="G14" s="1411" t="str">
        <f>IF('①参加校別申込一覧表（大会参加料確認）'!$I$12="","",'①参加校別申込一覧表（大会参加料確認）'!$I$12)</f>
        <v/>
      </c>
      <c r="H14" s="1412"/>
      <c r="I14" s="1413" t="str">
        <f>IF('①参加校別申込一覧表（大会参加料確認）'!$K$12="","",'①参加校別申込一覧表（大会参加料確認）'!$K$12)</f>
        <v/>
      </c>
      <c r="J14" s="1414"/>
    </row>
    <row r="15" spans="1:13" ht="15" customHeight="1">
      <c r="A15" s="1403" t="s">
        <v>7</v>
      </c>
      <c r="B15" s="1404"/>
      <c r="C15" s="776" t="str">
        <f>IF('①参加校別申込一覧表（大会参加料確認）'!$C$13="","",'①参加校別申込一覧表（大会参加料確認）'!$C$13)</f>
        <v/>
      </c>
      <c r="D15" s="777"/>
      <c r="E15" s="777"/>
      <c r="F15" s="780"/>
      <c r="G15" s="178" t="s">
        <v>7</v>
      </c>
      <c r="H15" s="776" t="str">
        <f>IF('①参加校別申込一覧表（大会参加料確認）'!$J$13="","",'①参加校別申込一覧表（大会参加料確認）'!$J$13)</f>
        <v/>
      </c>
      <c r="I15" s="1346"/>
      <c r="J15" s="1347"/>
      <c r="K15" s="179"/>
      <c r="L15" s="180"/>
      <c r="M15" s="180"/>
    </row>
    <row r="16" spans="1:13" ht="30.75" customHeight="1">
      <c r="A16" s="1415" t="s">
        <v>179</v>
      </c>
      <c r="B16" s="1416"/>
      <c r="C16" s="817" t="str">
        <f>IF('①参加校別申込一覧表（大会参加料確認）'!$C$14="","",'①参加校別申込一覧表（大会参加料確認）'!$C$14)</f>
        <v/>
      </c>
      <c r="D16" s="818"/>
      <c r="E16" s="818"/>
      <c r="F16" s="819"/>
      <c r="G16" s="181" t="s">
        <v>180</v>
      </c>
      <c r="H16" s="1417" t="str">
        <f>IF('①参加校別申込一覧表（大会参加料確認）'!$J$14="","",'①参加校別申込一覧表（大会参加料確認）'!$J$14)</f>
        <v/>
      </c>
      <c r="I16" s="1418"/>
      <c r="J16" s="1419"/>
      <c r="K16" s="182"/>
      <c r="L16" s="183"/>
      <c r="M16" s="183"/>
    </row>
    <row r="17" spans="1:10" ht="15" customHeight="1">
      <c r="A17" s="1426" t="s">
        <v>7</v>
      </c>
      <c r="B17" s="1427"/>
      <c r="C17" s="1361"/>
      <c r="D17" s="1362"/>
      <c r="E17" s="1362"/>
      <c r="F17" s="1363"/>
      <c r="G17" s="1407" t="s">
        <v>182</v>
      </c>
      <c r="H17" s="1428"/>
      <c r="I17" s="1428"/>
      <c r="J17" s="1429"/>
    </row>
    <row r="18" spans="1:10" ht="30.75" customHeight="1" thickBot="1">
      <c r="A18" s="1430" t="s">
        <v>183</v>
      </c>
      <c r="B18" s="1431"/>
      <c r="C18" s="1365"/>
      <c r="D18" s="1366"/>
      <c r="E18" s="1366"/>
      <c r="F18" s="1367"/>
      <c r="G18" s="1432"/>
      <c r="H18" s="1433"/>
      <c r="I18" s="1433"/>
      <c r="J18" s="1434"/>
    </row>
    <row r="19" spans="1:10" ht="49.5" customHeight="1" thickBot="1">
      <c r="A19" s="184"/>
      <c r="B19" s="184"/>
      <c r="C19" s="185"/>
      <c r="D19" s="185"/>
      <c r="E19" s="185"/>
      <c r="F19" s="185"/>
      <c r="G19" s="186"/>
      <c r="H19" s="186"/>
      <c r="I19" s="187"/>
      <c r="J19" s="187"/>
    </row>
    <row r="20" spans="1:10" ht="30.75" customHeight="1" thickBot="1">
      <c r="A20" s="188"/>
      <c r="B20" s="1420" t="s">
        <v>184</v>
      </c>
      <c r="C20" s="1421"/>
      <c r="D20" s="189" t="s">
        <v>551</v>
      </c>
      <c r="E20" s="167"/>
      <c r="F20" s="189" t="s">
        <v>192</v>
      </c>
      <c r="G20" s="190" t="s">
        <v>193</v>
      </c>
      <c r="H20" s="169">
        <f>E20*10450</f>
        <v>0</v>
      </c>
      <c r="I20" s="191" t="s">
        <v>39</v>
      </c>
      <c r="J20" s="192"/>
    </row>
    <row r="21" spans="1:10" s="193" customFormat="1" ht="159" customHeight="1">
      <c r="A21" s="1422"/>
      <c r="B21" s="1422"/>
      <c r="C21" s="1423"/>
      <c r="D21" s="1423"/>
      <c r="E21" s="1423"/>
      <c r="F21" s="1424"/>
      <c r="G21" s="1425"/>
      <c r="H21" s="1425"/>
      <c r="I21" s="1425"/>
      <c r="J21" s="188"/>
    </row>
    <row r="22" spans="1:10" s="193" customFormat="1"/>
  </sheetData>
  <mergeCells count="44">
    <mergeCell ref="B20:C20"/>
    <mergeCell ref="A21:B21"/>
    <mergeCell ref="C21:F21"/>
    <mergeCell ref="G21:I21"/>
    <mergeCell ref="A17:B17"/>
    <mergeCell ref="C17:F17"/>
    <mergeCell ref="G17:J17"/>
    <mergeCell ref="A18:B18"/>
    <mergeCell ref="C18:F18"/>
    <mergeCell ref="G18:J18"/>
    <mergeCell ref="A15:B15"/>
    <mergeCell ref="C15:F15"/>
    <mergeCell ref="H15:J15"/>
    <mergeCell ref="A16:B16"/>
    <mergeCell ref="C16:F16"/>
    <mergeCell ref="H16:J16"/>
    <mergeCell ref="A12:B12"/>
    <mergeCell ref="F12:J12"/>
    <mergeCell ref="A13:B14"/>
    <mergeCell ref="D13:E13"/>
    <mergeCell ref="G13:H13"/>
    <mergeCell ref="I13:J13"/>
    <mergeCell ref="C14:F14"/>
    <mergeCell ref="G14:H14"/>
    <mergeCell ref="I14:J14"/>
    <mergeCell ref="I10:J10"/>
    <mergeCell ref="A11:B11"/>
    <mergeCell ref="C11:D11"/>
    <mergeCell ref="F11:J11"/>
    <mergeCell ref="A6:B6"/>
    <mergeCell ref="C6:J6"/>
    <mergeCell ref="A7:B7"/>
    <mergeCell ref="C7:J7"/>
    <mergeCell ref="A8:B8"/>
    <mergeCell ref="C8:J8"/>
    <mergeCell ref="C9:J9"/>
    <mergeCell ref="A9:B9"/>
    <mergeCell ref="A5:B5"/>
    <mergeCell ref="C5:J5"/>
    <mergeCell ref="A1:D1"/>
    <mergeCell ref="A2:J2"/>
    <mergeCell ref="A3:J3"/>
    <mergeCell ref="A4:B4"/>
    <mergeCell ref="C4:J4"/>
  </mergeCells>
  <phoneticPr fontId="4"/>
  <conditionalFormatting sqref="H20">
    <cfRule type="cellIs" dxfId="2" priority="1" stopIfTrue="1" operator="equal">
      <formula>0</formula>
    </cfRule>
    <cfRule type="cellIs" dxfId="1" priority="2" stopIfTrue="1" operator="equal">
      <formula>0</formula>
    </cfRule>
  </conditionalFormatting>
  <hyperlinks>
    <hyperlink ref="C9" r:id="rId1" display="eikururunha558@yahoo.co.jp"/>
  </hyperlinks>
  <pageMargins left="0.78740157480314965" right="0.78740157480314965" top="0.98425196850393704" bottom="0.98425196850393704" header="0.51181102362204722" footer="0.51181102362204722"/>
  <pageSetup paperSize="9" orientation="portrait" blackAndWhite="1" verticalDpi="36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N15" sqref="N15"/>
    </sheetView>
  </sheetViews>
  <sheetFormatPr defaultColWidth="8.625" defaultRowHeight="13.5"/>
  <cols>
    <col min="1" max="1" width="5.625" style="1" customWidth="1"/>
    <col min="2" max="2" width="6.125" style="1" customWidth="1"/>
    <col min="3" max="3" width="5.625" style="1" customWidth="1"/>
    <col min="4" max="4" width="16.125" style="1" customWidth="1"/>
    <col min="5" max="5" width="7.625" style="1" customWidth="1"/>
    <col min="6" max="6" width="5.375" style="1" customWidth="1"/>
    <col min="7" max="7" width="11.375" style="1" customWidth="1"/>
    <col min="8" max="8" width="10.625" style="1" customWidth="1"/>
    <col min="9" max="9" width="9.375" style="1" customWidth="1"/>
    <col min="10" max="10" width="7.875" style="1" customWidth="1"/>
    <col min="11" max="256" width="8.625" style="1"/>
    <col min="257" max="257" width="5.625" style="1" customWidth="1"/>
    <col min="258" max="258" width="6.125" style="1" customWidth="1"/>
    <col min="259" max="259" width="5.625" style="1" customWidth="1"/>
    <col min="260" max="260" width="16.125" style="1" customWidth="1"/>
    <col min="261" max="261" width="7.625" style="1" customWidth="1"/>
    <col min="262" max="262" width="5.375" style="1" customWidth="1"/>
    <col min="263" max="263" width="11.375" style="1" customWidth="1"/>
    <col min="264" max="264" width="10.625" style="1" customWidth="1"/>
    <col min="265" max="265" width="9.375" style="1" customWidth="1"/>
    <col min="266" max="266" width="7.875" style="1" customWidth="1"/>
    <col min="267" max="512" width="8.625" style="1"/>
    <col min="513" max="513" width="5.625" style="1" customWidth="1"/>
    <col min="514" max="514" width="6.125" style="1" customWidth="1"/>
    <col min="515" max="515" width="5.625" style="1" customWidth="1"/>
    <col min="516" max="516" width="16.125" style="1" customWidth="1"/>
    <col min="517" max="517" width="7.625" style="1" customWidth="1"/>
    <col min="518" max="518" width="5.375" style="1" customWidth="1"/>
    <col min="519" max="519" width="11.375" style="1" customWidth="1"/>
    <col min="520" max="520" width="10.625" style="1" customWidth="1"/>
    <col min="521" max="521" width="9.375" style="1" customWidth="1"/>
    <col min="522" max="522" width="7.875" style="1" customWidth="1"/>
    <col min="523" max="768" width="8.625" style="1"/>
    <col min="769" max="769" width="5.625" style="1" customWidth="1"/>
    <col min="770" max="770" width="6.125" style="1" customWidth="1"/>
    <col min="771" max="771" width="5.625" style="1" customWidth="1"/>
    <col min="772" max="772" width="16.125" style="1" customWidth="1"/>
    <col min="773" max="773" width="7.625" style="1" customWidth="1"/>
    <col min="774" max="774" width="5.375" style="1" customWidth="1"/>
    <col min="775" max="775" width="11.375" style="1" customWidth="1"/>
    <col min="776" max="776" width="10.625" style="1" customWidth="1"/>
    <col min="777" max="777" width="9.375" style="1" customWidth="1"/>
    <col min="778" max="778" width="7.875" style="1" customWidth="1"/>
    <col min="779" max="1024" width="8.625" style="1"/>
    <col min="1025" max="1025" width="5.625" style="1" customWidth="1"/>
    <col min="1026" max="1026" width="6.125" style="1" customWidth="1"/>
    <col min="1027" max="1027" width="5.625" style="1" customWidth="1"/>
    <col min="1028" max="1028" width="16.125" style="1" customWidth="1"/>
    <col min="1029" max="1029" width="7.625" style="1" customWidth="1"/>
    <col min="1030" max="1030" width="5.375" style="1" customWidth="1"/>
    <col min="1031" max="1031" width="11.375" style="1" customWidth="1"/>
    <col min="1032" max="1032" width="10.625" style="1" customWidth="1"/>
    <col min="1033" max="1033" width="9.375" style="1" customWidth="1"/>
    <col min="1034" max="1034" width="7.875" style="1" customWidth="1"/>
    <col min="1035" max="1280" width="8.625" style="1"/>
    <col min="1281" max="1281" width="5.625" style="1" customWidth="1"/>
    <col min="1282" max="1282" width="6.125" style="1" customWidth="1"/>
    <col min="1283" max="1283" width="5.625" style="1" customWidth="1"/>
    <col min="1284" max="1284" width="16.125" style="1" customWidth="1"/>
    <col min="1285" max="1285" width="7.625" style="1" customWidth="1"/>
    <col min="1286" max="1286" width="5.375" style="1" customWidth="1"/>
    <col min="1287" max="1287" width="11.375" style="1" customWidth="1"/>
    <col min="1288" max="1288" width="10.625" style="1" customWidth="1"/>
    <col min="1289" max="1289" width="9.375" style="1" customWidth="1"/>
    <col min="1290" max="1290" width="7.875" style="1" customWidth="1"/>
    <col min="1291" max="1536" width="8.625" style="1"/>
    <col min="1537" max="1537" width="5.625" style="1" customWidth="1"/>
    <col min="1538" max="1538" width="6.125" style="1" customWidth="1"/>
    <col min="1539" max="1539" width="5.625" style="1" customWidth="1"/>
    <col min="1540" max="1540" width="16.125" style="1" customWidth="1"/>
    <col min="1541" max="1541" width="7.625" style="1" customWidth="1"/>
    <col min="1542" max="1542" width="5.375" style="1" customWidth="1"/>
    <col min="1543" max="1543" width="11.375" style="1" customWidth="1"/>
    <col min="1544" max="1544" width="10.625" style="1" customWidth="1"/>
    <col min="1545" max="1545" width="9.375" style="1" customWidth="1"/>
    <col min="1546" max="1546" width="7.875" style="1" customWidth="1"/>
    <col min="1547" max="1792" width="8.625" style="1"/>
    <col min="1793" max="1793" width="5.625" style="1" customWidth="1"/>
    <col min="1794" max="1794" width="6.125" style="1" customWidth="1"/>
    <col min="1795" max="1795" width="5.625" style="1" customWidth="1"/>
    <col min="1796" max="1796" width="16.125" style="1" customWidth="1"/>
    <col min="1797" max="1797" width="7.625" style="1" customWidth="1"/>
    <col min="1798" max="1798" width="5.375" style="1" customWidth="1"/>
    <col min="1799" max="1799" width="11.375" style="1" customWidth="1"/>
    <col min="1800" max="1800" width="10.625" style="1" customWidth="1"/>
    <col min="1801" max="1801" width="9.375" style="1" customWidth="1"/>
    <col min="1802" max="1802" width="7.875" style="1" customWidth="1"/>
    <col min="1803" max="2048" width="8.625" style="1"/>
    <col min="2049" max="2049" width="5.625" style="1" customWidth="1"/>
    <col min="2050" max="2050" width="6.125" style="1" customWidth="1"/>
    <col min="2051" max="2051" width="5.625" style="1" customWidth="1"/>
    <col min="2052" max="2052" width="16.125" style="1" customWidth="1"/>
    <col min="2053" max="2053" width="7.625" style="1" customWidth="1"/>
    <col min="2054" max="2054" width="5.375" style="1" customWidth="1"/>
    <col min="2055" max="2055" width="11.375" style="1" customWidth="1"/>
    <col min="2056" max="2056" width="10.625" style="1" customWidth="1"/>
    <col min="2057" max="2057" width="9.375" style="1" customWidth="1"/>
    <col min="2058" max="2058" width="7.875" style="1" customWidth="1"/>
    <col min="2059" max="2304" width="8.625" style="1"/>
    <col min="2305" max="2305" width="5.625" style="1" customWidth="1"/>
    <col min="2306" max="2306" width="6.125" style="1" customWidth="1"/>
    <col min="2307" max="2307" width="5.625" style="1" customWidth="1"/>
    <col min="2308" max="2308" width="16.125" style="1" customWidth="1"/>
    <col min="2309" max="2309" width="7.625" style="1" customWidth="1"/>
    <col min="2310" max="2310" width="5.375" style="1" customWidth="1"/>
    <col min="2311" max="2311" width="11.375" style="1" customWidth="1"/>
    <col min="2312" max="2312" width="10.625" style="1" customWidth="1"/>
    <col min="2313" max="2313" width="9.375" style="1" customWidth="1"/>
    <col min="2314" max="2314" width="7.875" style="1" customWidth="1"/>
    <col min="2315" max="2560" width="8.625" style="1"/>
    <col min="2561" max="2561" width="5.625" style="1" customWidth="1"/>
    <col min="2562" max="2562" width="6.125" style="1" customWidth="1"/>
    <col min="2563" max="2563" width="5.625" style="1" customWidth="1"/>
    <col min="2564" max="2564" width="16.125" style="1" customWidth="1"/>
    <col min="2565" max="2565" width="7.625" style="1" customWidth="1"/>
    <col min="2566" max="2566" width="5.375" style="1" customWidth="1"/>
    <col min="2567" max="2567" width="11.375" style="1" customWidth="1"/>
    <col min="2568" max="2568" width="10.625" style="1" customWidth="1"/>
    <col min="2569" max="2569" width="9.375" style="1" customWidth="1"/>
    <col min="2570" max="2570" width="7.875" style="1" customWidth="1"/>
    <col min="2571" max="2816" width="8.625" style="1"/>
    <col min="2817" max="2817" width="5.625" style="1" customWidth="1"/>
    <col min="2818" max="2818" width="6.125" style="1" customWidth="1"/>
    <col min="2819" max="2819" width="5.625" style="1" customWidth="1"/>
    <col min="2820" max="2820" width="16.125" style="1" customWidth="1"/>
    <col min="2821" max="2821" width="7.625" style="1" customWidth="1"/>
    <col min="2822" max="2822" width="5.375" style="1" customWidth="1"/>
    <col min="2823" max="2823" width="11.375" style="1" customWidth="1"/>
    <col min="2824" max="2824" width="10.625" style="1" customWidth="1"/>
    <col min="2825" max="2825" width="9.375" style="1" customWidth="1"/>
    <col min="2826" max="2826" width="7.875" style="1" customWidth="1"/>
    <col min="2827" max="3072" width="8.625" style="1"/>
    <col min="3073" max="3073" width="5.625" style="1" customWidth="1"/>
    <col min="3074" max="3074" width="6.125" style="1" customWidth="1"/>
    <col min="3075" max="3075" width="5.625" style="1" customWidth="1"/>
    <col min="3076" max="3076" width="16.125" style="1" customWidth="1"/>
    <col min="3077" max="3077" width="7.625" style="1" customWidth="1"/>
    <col min="3078" max="3078" width="5.375" style="1" customWidth="1"/>
    <col min="3079" max="3079" width="11.375" style="1" customWidth="1"/>
    <col min="3080" max="3080" width="10.625" style="1" customWidth="1"/>
    <col min="3081" max="3081" width="9.375" style="1" customWidth="1"/>
    <col min="3082" max="3082" width="7.875" style="1" customWidth="1"/>
    <col min="3083" max="3328" width="8.625" style="1"/>
    <col min="3329" max="3329" width="5.625" style="1" customWidth="1"/>
    <col min="3330" max="3330" width="6.125" style="1" customWidth="1"/>
    <col min="3331" max="3331" width="5.625" style="1" customWidth="1"/>
    <col min="3332" max="3332" width="16.125" style="1" customWidth="1"/>
    <col min="3333" max="3333" width="7.625" style="1" customWidth="1"/>
    <col min="3334" max="3334" width="5.375" style="1" customWidth="1"/>
    <col min="3335" max="3335" width="11.375" style="1" customWidth="1"/>
    <col min="3336" max="3336" width="10.625" style="1" customWidth="1"/>
    <col min="3337" max="3337" width="9.375" style="1" customWidth="1"/>
    <col min="3338" max="3338" width="7.875" style="1" customWidth="1"/>
    <col min="3339" max="3584" width="8.625" style="1"/>
    <col min="3585" max="3585" width="5.625" style="1" customWidth="1"/>
    <col min="3586" max="3586" width="6.125" style="1" customWidth="1"/>
    <col min="3587" max="3587" width="5.625" style="1" customWidth="1"/>
    <col min="3588" max="3588" width="16.125" style="1" customWidth="1"/>
    <col min="3589" max="3589" width="7.625" style="1" customWidth="1"/>
    <col min="3590" max="3590" width="5.375" style="1" customWidth="1"/>
    <col min="3591" max="3591" width="11.375" style="1" customWidth="1"/>
    <col min="3592" max="3592" width="10.625" style="1" customWidth="1"/>
    <col min="3593" max="3593" width="9.375" style="1" customWidth="1"/>
    <col min="3594" max="3594" width="7.875" style="1" customWidth="1"/>
    <col min="3595" max="3840" width="8.625" style="1"/>
    <col min="3841" max="3841" width="5.625" style="1" customWidth="1"/>
    <col min="3842" max="3842" width="6.125" style="1" customWidth="1"/>
    <col min="3843" max="3843" width="5.625" style="1" customWidth="1"/>
    <col min="3844" max="3844" width="16.125" style="1" customWidth="1"/>
    <col min="3845" max="3845" width="7.625" style="1" customWidth="1"/>
    <col min="3846" max="3846" width="5.375" style="1" customWidth="1"/>
    <col min="3847" max="3847" width="11.375" style="1" customWidth="1"/>
    <col min="3848" max="3848" width="10.625" style="1" customWidth="1"/>
    <col min="3849" max="3849" width="9.375" style="1" customWidth="1"/>
    <col min="3850" max="3850" width="7.875" style="1" customWidth="1"/>
    <col min="3851" max="4096" width="8.625" style="1"/>
    <col min="4097" max="4097" width="5.625" style="1" customWidth="1"/>
    <col min="4098" max="4098" width="6.125" style="1" customWidth="1"/>
    <col min="4099" max="4099" width="5.625" style="1" customWidth="1"/>
    <col min="4100" max="4100" width="16.125" style="1" customWidth="1"/>
    <col min="4101" max="4101" width="7.625" style="1" customWidth="1"/>
    <col min="4102" max="4102" width="5.375" style="1" customWidth="1"/>
    <col min="4103" max="4103" width="11.375" style="1" customWidth="1"/>
    <col min="4104" max="4104" width="10.625" style="1" customWidth="1"/>
    <col min="4105" max="4105" width="9.375" style="1" customWidth="1"/>
    <col min="4106" max="4106" width="7.875" style="1" customWidth="1"/>
    <col min="4107" max="4352" width="8.625" style="1"/>
    <col min="4353" max="4353" width="5.625" style="1" customWidth="1"/>
    <col min="4354" max="4354" width="6.125" style="1" customWidth="1"/>
    <col min="4355" max="4355" width="5.625" style="1" customWidth="1"/>
    <col min="4356" max="4356" width="16.125" style="1" customWidth="1"/>
    <col min="4357" max="4357" width="7.625" style="1" customWidth="1"/>
    <col min="4358" max="4358" width="5.375" style="1" customWidth="1"/>
    <col min="4359" max="4359" width="11.375" style="1" customWidth="1"/>
    <col min="4360" max="4360" width="10.625" style="1" customWidth="1"/>
    <col min="4361" max="4361" width="9.375" style="1" customWidth="1"/>
    <col min="4362" max="4362" width="7.875" style="1" customWidth="1"/>
    <col min="4363" max="4608" width="8.625" style="1"/>
    <col min="4609" max="4609" width="5.625" style="1" customWidth="1"/>
    <col min="4610" max="4610" width="6.125" style="1" customWidth="1"/>
    <col min="4611" max="4611" width="5.625" style="1" customWidth="1"/>
    <col min="4612" max="4612" width="16.125" style="1" customWidth="1"/>
    <col min="4613" max="4613" width="7.625" style="1" customWidth="1"/>
    <col min="4614" max="4614" width="5.375" style="1" customWidth="1"/>
    <col min="4615" max="4615" width="11.375" style="1" customWidth="1"/>
    <col min="4616" max="4616" width="10.625" style="1" customWidth="1"/>
    <col min="4617" max="4617" width="9.375" style="1" customWidth="1"/>
    <col min="4618" max="4618" width="7.875" style="1" customWidth="1"/>
    <col min="4619" max="4864" width="8.625" style="1"/>
    <col min="4865" max="4865" width="5.625" style="1" customWidth="1"/>
    <col min="4866" max="4866" width="6.125" style="1" customWidth="1"/>
    <col min="4867" max="4867" width="5.625" style="1" customWidth="1"/>
    <col min="4868" max="4868" width="16.125" style="1" customWidth="1"/>
    <col min="4869" max="4869" width="7.625" style="1" customWidth="1"/>
    <col min="4870" max="4870" width="5.375" style="1" customWidth="1"/>
    <col min="4871" max="4871" width="11.375" style="1" customWidth="1"/>
    <col min="4872" max="4872" width="10.625" style="1" customWidth="1"/>
    <col min="4873" max="4873" width="9.375" style="1" customWidth="1"/>
    <col min="4874" max="4874" width="7.875" style="1" customWidth="1"/>
    <col min="4875" max="5120" width="8.625" style="1"/>
    <col min="5121" max="5121" width="5.625" style="1" customWidth="1"/>
    <col min="5122" max="5122" width="6.125" style="1" customWidth="1"/>
    <col min="5123" max="5123" width="5.625" style="1" customWidth="1"/>
    <col min="5124" max="5124" width="16.125" style="1" customWidth="1"/>
    <col min="5125" max="5125" width="7.625" style="1" customWidth="1"/>
    <col min="5126" max="5126" width="5.375" style="1" customWidth="1"/>
    <col min="5127" max="5127" width="11.375" style="1" customWidth="1"/>
    <col min="5128" max="5128" width="10.625" style="1" customWidth="1"/>
    <col min="5129" max="5129" width="9.375" style="1" customWidth="1"/>
    <col min="5130" max="5130" width="7.875" style="1" customWidth="1"/>
    <col min="5131" max="5376" width="8.625" style="1"/>
    <col min="5377" max="5377" width="5.625" style="1" customWidth="1"/>
    <col min="5378" max="5378" width="6.125" style="1" customWidth="1"/>
    <col min="5379" max="5379" width="5.625" style="1" customWidth="1"/>
    <col min="5380" max="5380" width="16.125" style="1" customWidth="1"/>
    <col min="5381" max="5381" width="7.625" style="1" customWidth="1"/>
    <col min="5382" max="5382" width="5.375" style="1" customWidth="1"/>
    <col min="5383" max="5383" width="11.375" style="1" customWidth="1"/>
    <col min="5384" max="5384" width="10.625" style="1" customWidth="1"/>
    <col min="5385" max="5385" width="9.375" style="1" customWidth="1"/>
    <col min="5386" max="5386" width="7.875" style="1" customWidth="1"/>
    <col min="5387" max="5632" width="8.625" style="1"/>
    <col min="5633" max="5633" width="5.625" style="1" customWidth="1"/>
    <col min="5634" max="5634" width="6.125" style="1" customWidth="1"/>
    <col min="5635" max="5635" width="5.625" style="1" customWidth="1"/>
    <col min="5636" max="5636" width="16.125" style="1" customWidth="1"/>
    <col min="5637" max="5637" width="7.625" style="1" customWidth="1"/>
    <col min="5638" max="5638" width="5.375" style="1" customWidth="1"/>
    <col min="5639" max="5639" width="11.375" style="1" customWidth="1"/>
    <col min="5640" max="5640" width="10.625" style="1" customWidth="1"/>
    <col min="5641" max="5641" width="9.375" style="1" customWidth="1"/>
    <col min="5642" max="5642" width="7.875" style="1" customWidth="1"/>
    <col min="5643" max="5888" width="8.625" style="1"/>
    <col min="5889" max="5889" width="5.625" style="1" customWidth="1"/>
    <col min="5890" max="5890" width="6.125" style="1" customWidth="1"/>
    <col min="5891" max="5891" width="5.625" style="1" customWidth="1"/>
    <col min="5892" max="5892" width="16.125" style="1" customWidth="1"/>
    <col min="5893" max="5893" width="7.625" style="1" customWidth="1"/>
    <col min="5894" max="5894" width="5.375" style="1" customWidth="1"/>
    <col min="5895" max="5895" width="11.375" style="1" customWidth="1"/>
    <col min="5896" max="5896" width="10.625" style="1" customWidth="1"/>
    <col min="5897" max="5897" width="9.375" style="1" customWidth="1"/>
    <col min="5898" max="5898" width="7.875" style="1" customWidth="1"/>
    <col min="5899" max="6144" width="8.625" style="1"/>
    <col min="6145" max="6145" width="5.625" style="1" customWidth="1"/>
    <col min="6146" max="6146" width="6.125" style="1" customWidth="1"/>
    <col min="6147" max="6147" width="5.625" style="1" customWidth="1"/>
    <col min="6148" max="6148" width="16.125" style="1" customWidth="1"/>
    <col min="6149" max="6149" width="7.625" style="1" customWidth="1"/>
    <col min="6150" max="6150" width="5.375" style="1" customWidth="1"/>
    <col min="6151" max="6151" width="11.375" style="1" customWidth="1"/>
    <col min="6152" max="6152" width="10.625" style="1" customWidth="1"/>
    <col min="6153" max="6153" width="9.375" style="1" customWidth="1"/>
    <col min="6154" max="6154" width="7.875" style="1" customWidth="1"/>
    <col min="6155" max="6400" width="8.625" style="1"/>
    <col min="6401" max="6401" width="5.625" style="1" customWidth="1"/>
    <col min="6402" max="6402" width="6.125" style="1" customWidth="1"/>
    <col min="6403" max="6403" width="5.625" style="1" customWidth="1"/>
    <col min="6404" max="6404" width="16.125" style="1" customWidth="1"/>
    <col min="6405" max="6405" width="7.625" style="1" customWidth="1"/>
    <col min="6406" max="6406" width="5.375" style="1" customWidth="1"/>
    <col min="6407" max="6407" width="11.375" style="1" customWidth="1"/>
    <col min="6408" max="6408" width="10.625" style="1" customWidth="1"/>
    <col min="6409" max="6409" width="9.375" style="1" customWidth="1"/>
    <col min="6410" max="6410" width="7.875" style="1" customWidth="1"/>
    <col min="6411" max="6656" width="8.625" style="1"/>
    <col min="6657" max="6657" width="5.625" style="1" customWidth="1"/>
    <col min="6658" max="6658" width="6.125" style="1" customWidth="1"/>
    <col min="6659" max="6659" width="5.625" style="1" customWidth="1"/>
    <col min="6660" max="6660" width="16.125" style="1" customWidth="1"/>
    <col min="6661" max="6661" width="7.625" style="1" customWidth="1"/>
    <col min="6662" max="6662" width="5.375" style="1" customWidth="1"/>
    <col min="6663" max="6663" width="11.375" style="1" customWidth="1"/>
    <col min="6664" max="6664" width="10.625" style="1" customWidth="1"/>
    <col min="6665" max="6665" width="9.375" style="1" customWidth="1"/>
    <col min="6666" max="6666" width="7.875" style="1" customWidth="1"/>
    <col min="6667" max="6912" width="8.625" style="1"/>
    <col min="6913" max="6913" width="5.625" style="1" customWidth="1"/>
    <col min="6914" max="6914" width="6.125" style="1" customWidth="1"/>
    <col min="6915" max="6915" width="5.625" style="1" customWidth="1"/>
    <col min="6916" max="6916" width="16.125" style="1" customWidth="1"/>
    <col min="6917" max="6917" width="7.625" style="1" customWidth="1"/>
    <col min="6918" max="6918" width="5.375" style="1" customWidth="1"/>
    <col min="6919" max="6919" width="11.375" style="1" customWidth="1"/>
    <col min="6920" max="6920" width="10.625" style="1" customWidth="1"/>
    <col min="6921" max="6921" width="9.375" style="1" customWidth="1"/>
    <col min="6922" max="6922" width="7.875" style="1" customWidth="1"/>
    <col min="6923" max="7168" width="8.625" style="1"/>
    <col min="7169" max="7169" width="5.625" style="1" customWidth="1"/>
    <col min="7170" max="7170" width="6.125" style="1" customWidth="1"/>
    <col min="7171" max="7171" width="5.625" style="1" customWidth="1"/>
    <col min="7172" max="7172" width="16.125" style="1" customWidth="1"/>
    <col min="7173" max="7173" width="7.625" style="1" customWidth="1"/>
    <col min="7174" max="7174" width="5.375" style="1" customWidth="1"/>
    <col min="7175" max="7175" width="11.375" style="1" customWidth="1"/>
    <col min="7176" max="7176" width="10.625" style="1" customWidth="1"/>
    <col min="7177" max="7177" width="9.375" style="1" customWidth="1"/>
    <col min="7178" max="7178" width="7.875" style="1" customWidth="1"/>
    <col min="7179" max="7424" width="8.625" style="1"/>
    <col min="7425" max="7425" width="5.625" style="1" customWidth="1"/>
    <col min="7426" max="7426" width="6.125" style="1" customWidth="1"/>
    <col min="7427" max="7427" width="5.625" style="1" customWidth="1"/>
    <col min="7428" max="7428" width="16.125" style="1" customWidth="1"/>
    <col min="7429" max="7429" width="7.625" style="1" customWidth="1"/>
    <col min="7430" max="7430" width="5.375" style="1" customWidth="1"/>
    <col min="7431" max="7431" width="11.375" style="1" customWidth="1"/>
    <col min="7432" max="7432" width="10.625" style="1" customWidth="1"/>
    <col min="7433" max="7433" width="9.375" style="1" customWidth="1"/>
    <col min="7434" max="7434" width="7.875" style="1" customWidth="1"/>
    <col min="7435" max="7680" width="8.625" style="1"/>
    <col min="7681" max="7681" width="5.625" style="1" customWidth="1"/>
    <col min="7682" max="7682" width="6.125" style="1" customWidth="1"/>
    <col min="7683" max="7683" width="5.625" style="1" customWidth="1"/>
    <col min="7684" max="7684" width="16.125" style="1" customWidth="1"/>
    <col min="7685" max="7685" width="7.625" style="1" customWidth="1"/>
    <col min="7686" max="7686" width="5.375" style="1" customWidth="1"/>
    <col min="7687" max="7687" width="11.375" style="1" customWidth="1"/>
    <col min="7688" max="7688" width="10.625" style="1" customWidth="1"/>
    <col min="7689" max="7689" width="9.375" style="1" customWidth="1"/>
    <col min="7690" max="7690" width="7.875" style="1" customWidth="1"/>
    <col min="7691" max="7936" width="8.625" style="1"/>
    <col min="7937" max="7937" width="5.625" style="1" customWidth="1"/>
    <col min="7938" max="7938" width="6.125" style="1" customWidth="1"/>
    <col min="7939" max="7939" width="5.625" style="1" customWidth="1"/>
    <col min="7940" max="7940" width="16.125" style="1" customWidth="1"/>
    <col min="7941" max="7941" width="7.625" style="1" customWidth="1"/>
    <col min="7942" max="7942" width="5.375" style="1" customWidth="1"/>
    <col min="7943" max="7943" width="11.375" style="1" customWidth="1"/>
    <col min="7944" max="7944" width="10.625" style="1" customWidth="1"/>
    <col min="7945" max="7945" width="9.375" style="1" customWidth="1"/>
    <col min="7946" max="7946" width="7.875" style="1" customWidth="1"/>
    <col min="7947" max="8192" width="8.625" style="1"/>
    <col min="8193" max="8193" width="5.625" style="1" customWidth="1"/>
    <col min="8194" max="8194" width="6.125" style="1" customWidth="1"/>
    <col min="8195" max="8195" width="5.625" style="1" customWidth="1"/>
    <col min="8196" max="8196" width="16.125" style="1" customWidth="1"/>
    <col min="8197" max="8197" width="7.625" style="1" customWidth="1"/>
    <col min="8198" max="8198" width="5.375" style="1" customWidth="1"/>
    <col min="8199" max="8199" width="11.375" style="1" customWidth="1"/>
    <col min="8200" max="8200" width="10.625" style="1" customWidth="1"/>
    <col min="8201" max="8201" width="9.375" style="1" customWidth="1"/>
    <col min="8202" max="8202" width="7.875" style="1" customWidth="1"/>
    <col min="8203" max="8448" width="8.625" style="1"/>
    <col min="8449" max="8449" width="5.625" style="1" customWidth="1"/>
    <col min="8450" max="8450" width="6.125" style="1" customWidth="1"/>
    <col min="8451" max="8451" width="5.625" style="1" customWidth="1"/>
    <col min="8452" max="8452" width="16.125" style="1" customWidth="1"/>
    <col min="8453" max="8453" width="7.625" style="1" customWidth="1"/>
    <col min="8454" max="8454" width="5.375" style="1" customWidth="1"/>
    <col min="8455" max="8455" width="11.375" style="1" customWidth="1"/>
    <col min="8456" max="8456" width="10.625" style="1" customWidth="1"/>
    <col min="8457" max="8457" width="9.375" style="1" customWidth="1"/>
    <col min="8458" max="8458" width="7.875" style="1" customWidth="1"/>
    <col min="8459" max="8704" width="8.625" style="1"/>
    <col min="8705" max="8705" width="5.625" style="1" customWidth="1"/>
    <col min="8706" max="8706" width="6.125" style="1" customWidth="1"/>
    <col min="8707" max="8707" width="5.625" style="1" customWidth="1"/>
    <col min="8708" max="8708" width="16.125" style="1" customWidth="1"/>
    <col min="8709" max="8709" width="7.625" style="1" customWidth="1"/>
    <col min="8710" max="8710" width="5.375" style="1" customWidth="1"/>
    <col min="8711" max="8711" width="11.375" style="1" customWidth="1"/>
    <col min="8712" max="8712" width="10.625" style="1" customWidth="1"/>
    <col min="8713" max="8713" width="9.375" style="1" customWidth="1"/>
    <col min="8714" max="8714" width="7.875" style="1" customWidth="1"/>
    <col min="8715" max="8960" width="8.625" style="1"/>
    <col min="8961" max="8961" width="5.625" style="1" customWidth="1"/>
    <col min="8962" max="8962" width="6.125" style="1" customWidth="1"/>
    <col min="8963" max="8963" width="5.625" style="1" customWidth="1"/>
    <col min="8964" max="8964" width="16.125" style="1" customWidth="1"/>
    <col min="8965" max="8965" width="7.625" style="1" customWidth="1"/>
    <col min="8966" max="8966" width="5.375" style="1" customWidth="1"/>
    <col min="8967" max="8967" width="11.375" style="1" customWidth="1"/>
    <col min="8968" max="8968" width="10.625" style="1" customWidth="1"/>
    <col min="8969" max="8969" width="9.375" style="1" customWidth="1"/>
    <col min="8970" max="8970" width="7.875" style="1" customWidth="1"/>
    <col min="8971" max="9216" width="8.625" style="1"/>
    <col min="9217" max="9217" width="5.625" style="1" customWidth="1"/>
    <col min="9218" max="9218" width="6.125" style="1" customWidth="1"/>
    <col min="9219" max="9219" width="5.625" style="1" customWidth="1"/>
    <col min="9220" max="9220" width="16.125" style="1" customWidth="1"/>
    <col min="9221" max="9221" width="7.625" style="1" customWidth="1"/>
    <col min="9222" max="9222" width="5.375" style="1" customWidth="1"/>
    <col min="9223" max="9223" width="11.375" style="1" customWidth="1"/>
    <col min="9224" max="9224" width="10.625" style="1" customWidth="1"/>
    <col min="9225" max="9225" width="9.375" style="1" customWidth="1"/>
    <col min="9226" max="9226" width="7.875" style="1" customWidth="1"/>
    <col min="9227" max="9472" width="8.625" style="1"/>
    <col min="9473" max="9473" width="5.625" style="1" customWidth="1"/>
    <col min="9474" max="9474" width="6.125" style="1" customWidth="1"/>
    <col min="9475" max="9475" width="5.625" style="1" customWidth="1"/>
    <col min="9476" max="9476" width="16.125" style="1" customWidth="1"/>
    <col min="9477" max="9477" width="7.625" style="1" customWidth="1"/>
    <col min="9478" max="9478" width="5.375" style="1" customWidth="1"/>
    <col min="9479" max="9479" width="11.375" style="1" customWidth="1"/>
    <col min="9480" max="9480" width="10.625" style="1" customWidth="1"/>
    <col min="9481" max="9481" width="9.375" style="1" customWidth="1"/>
    <col min="9482" max="9482" width="7.875" style="1" customWidth="1"/>
    <col min="9483" max="9728" width="8.625" style="1"/>
    <col min="9729" max="9729" width="5.625" style="1" customWidth="1"/>
    <col min="9730" max="9730" width="6.125" style="1" customWidth="1"/>
    <col min="9731" max="9731" width="5.625" style="1" customWidth="1"/>
    <col min="9732" max="9732" width="16.125" style="1" customWidth="1"/>
    <col min="9733" max="9733" width="7.625" style="1" customWidth="1"/>
    <col min="9734" max="9734" width="5.375" style="1" customWidth="1"/>
    <col min="9735" max="9735" width="11.375" style="1" customWidth="1"/>
    <col min="9736" max="9736" width="10.625" style="1" customWidth="1"/>
    <col min="9737" max="9737" width="9.375" style="1" customWidth="1"/>
    <col min="9738" max="9738" width="7.875" style="1" customWidth="1"/>
    <col min="9739" max="9984" width="8.625" style="1"/>
    <col min="9985" max="9985" width="5.625" style="1" customWidth="1"/>
    <col min="9986" max="9986" width="6.125" style="1" customWidth="1"/>
    <col min="9987" max="9987" width="5.625" style="1" customWidth="1"/>
    <col min="9988" max="9988" width="16.125" style="1" customWidth="1"/>
    <col min="9989" max="9989" width="7.625" style="1" customWidth="1"/>
    <col min="9990" max="9990" width="5.375" style="1" customWidth="1"/>
    <col min="9991" max="9991" width="11.375" style="1" customWidth="1"/>
    <col min="9992" max="9992" width="10.625" style="1" customWidth="1"/>
    <col min="9993" max="9993" width="9.375" style="1" customWidth="1"/>
    <col min="9994" max="9994" width="7.875" style="1" customWidth="1"/>
    <col min="9995" max="10240" width="8.625" style="1"/>
    <col min="10241" max="10241" width="5.625" style="1" customWidth="1"/>
    <col min="10242" max="10242" width="6.125" style="1" customWidth="1"/>
    <col min="10243" max="10243" width="5.625" style="1" customWidth="1"/>
    <col min="10244" max="10244" width="16.125" style="1" customWidth="1"/>
    <col min="10245" max="10245" width="7.625" style="1" customWidth="1"/>
    <col min="10246" max="10246" width="5.375" style="1" customWidth="1"/>
    <col min="10247" max="10247" width="11.375" style="1" customWidth="1"/>
    <col min="10248" max="10248" width="10.625" style="1" customWidth="1"/>
    <col min="10249" max="10249" width="9.375" style="1" customWidth="1"/>
    <col min="10250" max="10250" width="7.875" style="1" customWidth="1"/>
    <col min="10251" max="10496" width="8.625" style="1"/>
    <col min="10497" max="10497" width="5.625" style="1" customWidth="1"/>
    <col min="10498" max="10498" width="6.125" style="1" customWidth="1"/>
    <col min="10499" max="10499" width="5.625" style="1" customWidth="1"/>
    <col min="10500" max="10500" width="16.125" style="1" customWidth="1"/>
    <col min="10501" max="10501" width="7.625" style="1" customWidth="1"/>
    <col min="10502" max="10502" width="5.375" style="1" customWidth="1"/>
    <col min="10503" max="10503" width="11.375" style="1" customWidth="1"/>
    <col min="10504" max="10504" width="10.625" style="1" customWidth="1"/>
    <col min="10505" max="10505" width="9.375" style="1" customWidth="1"/>
    <col min="10506" max="10506" width="7.875" style="1" customWidth="1"/>
    <col min="10507" max="10752" width="8.625" style="1"/>
    <col min="10753" max="10753" width="5.625" style="1" customWidth="1"/>
    <col min="10754" max="10754" width="6.125" style="1" customWidth="1"/>
    <col min="10755" max="10755" width="5.625" style="1" customWidth="1"/>
    <col min="10756" max="10756" width="16.125" style="1" customWidth="1"/>
    <col min="10757" max="10757" width="7.625" style="1" customWidth="1"/>
    <col min="10758" max="10758" width="5.375" style="1" customWidth="1"/>
    <col min="10759" max="10759" width="11.375" style="1" customWidth="1"/>
    <col min="10760" max="10760" width="10.625" style="1" customWidth="1"/>
    <col min="10761" max="10761" width="9.375" style="1" customWidth="1"/>
    <col min="10762" max="10762" width="7.875" style="1" customWidth="1"/>
    <col min="10763" max="11008" width="8.625" style="1"/>
    <col min="11009" max="11009" width="5.625" style="1" customWidth="1"/>
    <col min="11010" max="11010" width="6.125" style="1" customWidth="1"/>
    <col min="11011" max="11011" width="5.625" style="1" customWidth="1"/>
    <col min="11012" max="11012" width="16.125" style="1" customWidth="1"/>
    <col min="11013" max="11013" width="7.625" style="1" customWidth="1"/>
    <col min="11014" max="11014" width="5.375" style="1" customWidth="1"/>
    <col min="11015" max="11015" width="11.375" style="1" customWidth="1"/>
    <col min="11016" max="11016" width="10.625" style="1" customWidth="1"/>
    <col min="11017" max="11017" width="9.375" style="1" customWidth="1"/>
    <col min="11018" max="11018" width="7.875" style="1" customWidth="1"/>
    <col min="11019" max="11264" width="8.625" style="1"/>
    <col min="11265" max="11265" width="5.625" style="1" customWidth="1"/>
    <col min="11266" max="11266" width="6.125" style="1" customWidth="1"/>
    <col min="11267" max="11267" width="5.625" style="1" customWidth="1"/>
    <col min="11268" max="11268" width="16.125" style="1" customWidth="1"/>
    <col min="11269" max="11269" width="7.625" style="1" customWidth="1"/>
    <col min="11270" max="11270" width="5.375" style="1" customWidth="1"/>
    <col min="11271" max="11271" width="11.375" style="1" customWidth="1"/>
    <col min="11272" max="11272" width="10.625" style="1" customWidth="1"/>
    <col min="11273" max="11273" width="9.375" style="1" customWidth="1"/>
    <col min="11274" max="11274" width="7.875" style="1" customWidth="1"/>
    <col min="11275" max="11520" width="8.625" style="1"/>
    <col min="11521" max="11521" width="5.625" style="1" customWidth="1"/>
    <col min="11522" max="11522" width="6.125" style="1" customWidth="1"/>
    <col min="11523" max="11523" width="5.625" style="1" customWidth="1"/>
    <col min="11524" max="11524" width="16.125" style="1" customWidth="1"/>
    <col min="11525" max="11525" width="7.625" style="1" customWidth="1"/>
    <col min="11526" max="11526" width="5.375" style="1" customWidth="1"/>
    <col min="11527" max="11527" width="11.375" style="1" customWidth="1"/>
    <col min="11528" max="11528" width="10.625" style="1" customWidth="1"/>
    <col min="11529" max="11529" width="9.375" style="1" customWidth="1"/>
    <col min="11530" max="11530" width="7.875" style="1" customWidth="1"/>
    <col min="11531" max="11776" width="8.625" style="1"/>
    <col min="11777" max="11777" width="5.625" style="1" customWidth="1"/>
    <col min="11778" max="11778" width="6.125" style="1" customWidth="1"/>
    <col min="11779" max="11779" width="5.625" style="1" customWidth="1"/>
    <col min="11780" max="11780" width="16.125" style="1" customWidth="1"/>
    <col min="11781" max="11781" width="7.625" style="1" customWidth="1"/>
    <col min="11782" max="11782" width="5.375" style="1" customWidth="1"/>
    <col min="11783" max="11783" width="11.375" style="1" customWidth="1"/>
    <col min="11784" max="11784" width="10.625" style="1" customWidth="1"/>
    <col min="11785" max="11785" width="9.375" style="1" customWidth="1"/>
    <col min="11786" max="11786" width="7.875" style="1" customWidth="1"/>
    <col min="11787" max="12032" width="8.625" style="1"/>
    <col min="12033" max="12033" width="5.625" style="1" customWidth="1"/>
    <col min="12034" max="12034" width="6.125" style="1" customWidth="1"/>
    <col min="12035" max="12035" width="5.625" style="1" customWidth="1"/>
    <col min="12036" max="12036" width="16.125" style="1" customWidth="1"/>
    <col min="12037" max="12037" width="7.625" style="1" customWidth="1"/>
    <col min="12038" max="12038" width="5.375" style="1" customWidth="1"/>
    <col min="12039" max="12039" width="11.375" style="1" customWidth="1"/>
    <col min="12040" max="12040" width="10.625" style="1" customWidth="1"/>
    <col min="12041" max="12041" width="9.375" style="1" customWidth="1"/>
    <col min="12042" max="12042" width="7.875" style="1" customWidth="1"/>
    <col min="12043" max="12288" width="8.625" style="1"/>
    <col min="12289" max="12289" width="5.625" style="1" customWidth="1"/>
    <col min="12290" max="12290" width="6.125" style="1" customWidth="1"/>
    <col min="12291" max="12291" width="5.625" style="1" customWidth="1"/>
    <col min="12292" max="12292" width="16.125" style="1" customWidth="1"/>
    <col min="12293" max="12293" width="7.625" style="1" customWidth="1"/>
    <col min="12294" max="12294" width="5.375" style="1" customWidth="1"/>
    <col min="12295" max="12295" width="11.375" style="1" customWidth="1"/>
    <col min="12296" max="12296" width="10.625" style="1" customWidth="1"/>
    <col min="12297" max="12297" width="9.375" style="1" customWidth="1"/>
    <col min="12298" max="12298" width="7.875" style="1" customWidth="1"/>
    <col min="12299" max="12544" width="8.625" style="1"/>
    <col min="12545" max="12545" width="5.625" style="1" customWidth="1"/>
    <col min="12546" max="12546" width="6.125" style="1" customWidth="1"/>
    <col min="12547" max="12547" width="5.625" style="1" customWidth="1"/>
    <col min="12548" max="12548" width="16.125" style="1" customWidth="1"/>
    <col min="12549" max="12549" width="7.625" style="1" customWidth="1"/>
    <col min="12550" max="12550" width="5.375" style="1" customWidth="1"/>
    <col min="12551" max="12551" width="11.375" style="1" customWidth="1"/>
    <col min="12552" max="12552" width="10.625" style="1" customWidth="1"/>
    <col min="12553" max="12553" width="9.375" style="1" customWidth="1"/>
    <col min="12554" max="12554" width="7.875" style="1" customWidth="1"/>
    <col min="12555" max="12800" width="8.625" style="1"/>
    <col min="12801" max="12801" width="5.625" style="1" customWidth="1"/>
    <col min="12802" max="12802" width="6.125" style="1" customWidth="1"/>
    <col min="12803" max="12803" width="5.625" style="1" customWidth="1"/>
    <col min="12804" max="12804" width="16.125" style="1" customWidth="1"/>
    <col min="12805" max="12805" width="7.625" style="1" customWidth="1"/>
    <col min="12806" max="12806" width="5.375" style="1" customWidth="1"/>
    <col min="12807" max="12807" width="11.375" style="1" customWidth="1"/>
    <col min="12808" max="12808" width="10.625" style="1" customWidth="1"/>
    <col min="12809" max="12809" width="9.375" style="1" customWidth="1"/>
    <col min="12810" max="12810" width="7.875" style="1" customWidth="1"/>
    <col min="12811" max="13056" width="8.625" style="1"/>
    <col min="13057" max="13057" width="5.625" style="1" customWidth="1"/>
    <col min="13058" max="13058" width="6.125" style="1" customWidth="1"/>
    <col min="13059" max="13059" width="5.625" style="1" customWidth="1"/>
    <col min="13060" max="13060" width="16.125" style="1" customWidth="1"/>
    <col min="13061" max="13061" width="7.625" style="1" customWidth="1"/>
    <col min="13062" max="13062" width="5.375" style="1" customWidth="1"/>
    <col min="13063" max="13063" width="11.375" style="1" customWidth="1"/>
    <col min="13064" max="13064" width="10.625" style="1" customWidth="1"/>
    <col min="13065" max="13065" width="9.375" style="1" customWidth="1"/>
    <col min="13066" max="13066" width="7.875" style="1" customWidth="1"/>
    <col min="13067" max="13312" width="8.625" style="1"/>
    <col min="13313" max="13313" width="5.625" style="1" customWidth="1"/>
    <col min="13314" max="13314" width="6.125" style="1" customWidth="1"/>
    <col min="13315" max="13315" width="5.625" style="1" customWidth="1"/>
    <col min="13316" max="13316" width="16.125" style="1" customWidth="1"/>
    <col min="13317" max="13317" width="7.625" style="1" customWidth="1"/>
    <col min="13318" max="13318" width="5.375" style="1" customWidth="1"/>
    <col min="13319" max="13319" width="11.375" style="1" customWidth="1"/>
    <col min="13320" max="13320" width="10.625" style="1" customWidth="1"/>
    <col min="13321" max="13321" width="9.375" style="1" customWidth="1"/>
    <col min="13322" max="13322" width="7.875" style="1" customWidth="1"/>
    <col min="13323" max="13568" width="8.625" style="1"/>
    <col min="13569" max="13569" width="5.625" style="1" customWidth="1"/>
    <col min="13570" max="13570" width="6.125" style="1" customWidth="1"/>
    <col min="13571" max="13571" width="5.625" style="1" customWidth="1"/>
    <col min="13572" max="13572" width="16.125" style="1" customWidth="1"/>
    <col min="13573" max="13573" width="7.625" style="1" customWidth="1"/>
    <col min="13574" max="13574" width="5.375" style="1" customWidth="1"/>
    <col min="13575" max="13575" width="11.375" style="1" customWidth="1"/>
    <col min="13576" max="13576" width="10.625" style="1" customWidth="1"/>
    <col min="13577" max="13577" width="9.375" style="1" customWidth="1"/>
    <col min="13578" max="13578" width="7.875" style="1" customWidth="1"/>
    <col min="13579" max="13824" width="8.625" style="1"/>
    <col min="13825" max="13825" width="5.625" style="1" customWidth="1"/>
    <col min="13826" max="13826" width="6.125" style="1" customWidth="1"/>
    <col min="13827" max="13827" width="5.625" style="1" customWidth="1"/>
    <col min="13828" max="13828" width="16.125" style="1" customWidth="1"/>
    <col min="13829" max="13829" width="7.625" style="1" customWidth="1"/>
    <col min="13830" max="13830" width="5.375" style="1" customWidth="1"/>
    <col min="13831" max="13831" width="11.375" style="1" customWidth="1"/>
    <col min="13832" max="13832" width="10.625" style="1" customWidth="1"/>
    <col min="13833" max="13833" width="9.375" style="1" customWidth="1"/>
    <col min="13834" max="13834" width="7.875" style="1" customWidth="1"/>
    <col min="13835" max="14080" width="8.625" style="1"/>
    <col min="14081" max="14081" width="5.625" style="1" customWidth="1"/>
    <col min="14082" max="14082" width="6.125" style="1" customWidth="1"/>
    <col min="14083" max="14083" width="5.625" style="1" customWidth="1"/>
    <col min="14084" max="14084" width="16.125" style="1" customWidth="1"/>
    <col min="14085" max="14085" width="7.625" style="1" customWidth="1"/>
    <col min="14086" max="14086" width="5.375" style="1" customWidth="1"/>
    <col min="14087" max="14087" width="11.375" style="1" customWidth="1"/>
    <col min="14088" max="14088" width="10.625" style="1" customWidth="1"/>
    <col min="14089" max="14089" width="9.375" style="1" customWidth="1"/>
    <col min="14090" max="14090" width="7.875" style="1" customWidth="1"/>
    <col min="14091" max="14336" width="8.625" style="1"/>
    <col min="14337" max="14337" width="5.625" style="1" customWidth="1"/>
    <col min="14338" max="14338" width="6.125" style="1" customWidth="1"/>
    <col min="14339" max="14339" width="5.625" style="1" customWidth="1"/>
    <col min="14340" max="14340" width="16.125" style="1" customWidth="1"/>
    <col min="14341" max="14341" width="7.625" style="1" customWidth="1"/>
    <col min="14342" max="14342" width="5.375" style="1" customWidth="1"/>
    <col min="14343" max="14343" width="11.375" style="1" customWidth="1"/>
    <col min="14344" max="14344" width="10.625" style="1" customWidth="1"/>
    <col min="14345" max="14345" width="9.375" style="1" customWidth="1"/>
    <col min="14346" max="14346" width="7.875" style="1" customWidth="1"/>
    <col min="14347" max="14592" width="8.625" style="1"/>
    <col min="14593" max="14593" width="5.625" style="1" customWidth="1"/>
    <col min="14594" max="14594" width="6.125" style="1" customWidth="1"/>
    <col min="14595" max="14595" width="5.625" style="1" customWidth="1"/>
    <col min="14596" max="14596" width="16.125" style="1" customWidth="1"/>
    <col min="14597" max="14597" width="7.625" style="1" customWidth="1"/>
    <col min="14598" max="14598" width="5.375" style="1" customWidth="1"/>
    <col min="14599" max="14599" width="11.375" style="1" customWidth="1"/>
    <col min="14600" max="14600" width="10.625" style="1" customWidth="1"/>
    <col min="14601" max="14601" width="9.375" style="1" customWidth="1"/>
    <col min="14602" max="14602" width="7.875" style="1" customWidth="1"/>
    <col min="14603" max="14848" width="8.625" style="1"/>
    <col min="14849" max="14849" width="5.625" style="1" customWidth="1"/>
    <col min="14850" max="14850" width="6.125" style="1" customWidth="1"/>
    <col min="14851" max="14851" width="5.625" style="1" customWidth="1"/>
    <col min="14852" max="14852" width="16.125" style="1" customWidth="1"/>
    <col min="14853" max="14853" width="7.625" style="1" customWidth="1"/>
    <col min="14854" max="14854" width="5.375" style="1" customWidth="1"/>
    <col min="14855" max="14855" width="11.375" style="1" customWidth="1"/>
    <col min="14856" max="14856" width="10.625" style="1" customWidth="1"/>
    <col min="14857" max="14857" width="9.375" style="1" customWidth="1"/>
    <col min="14858" max="14858" width="7.875" style="1" customWidth="1"/>
    <col min="14859" max="15104" width="8.625" style="1"/>
    <col min="15105" max="15105" width="5.625" style="1" customWidth="1"/>
    <col min="15106" max="15106" width="6.125" style="1" customWidth="1"/>
    <col min="15107" max="15107" width="5.625" style="1" customWidth="1"/>
    <col min="15108" max="15108" width="16.125" style="1" customWidth="1"/>
    <col min="15109" max="15109" width="7.625" style="1" customWidth="1"/>
    <col min="15110" max="15110" width="5.375" style="1" customWidth="1"/>
    <col min="15111" max="15111" width="11.375" style="1" customWidth="1"/>
    <col min="15112" max="15112" width="10.625" style="1" customWidth="1"/>
    <col min="15113" max="15113" width="9.375" style="1" customWidth="1"/>
    <col min="15114" max="15114" width="7.875" style="1" customWidth="1"/>
    <col min="15115" max="15360" width="8.625" style="1"/>
    <col min="15361" max="15361" width="5.625" style="1" customWidth="1"/>
    <col min="15362" max="15362" width="6.125" style="1" customWidth="1"/>
    <col min="15363" max="15363" width="5.625" style="1" customWidth="1"/>
    <col min="15364" max="15364" width="16.125" style="1" customWidth="1"/>
    <col min="15365" max="15365" width="7.625" style="1" customWidth="1"/>
    <col min="15366" max="15366" width="5.375" style="1" customWidth="1"/>
    <col min="15367" max="15367" width="11.375" style="1" customWidth="1"/>
    <col min="15368" max="15368" width="10.625" style="1" customWidth="1"/>
    <col min="15369" max="15369" width="9.375" style="1" customWidth="1"/>
    <col min="15370" max="15370" width="7.875" style="1" customWidth="1"/>
    <col min="15371" max="15616" width="8.625" style="1"/>
    <col min="15617" max="15617" width="5.625" style="1" customWidth="1"/>
    <col min="15618" max="15618" width="6.125" style="1" customWidth="1"/>
    <col min="15619" max="15619" width="5.625" style="1" customWidth="1"/>
    <col min="15620" max="15620" width="16.125" style="1" customWidth="1"/>
    <col min="15621" max="15621" width="7.625" style="1" customWidth="1"/>
    <col min="15622" max="15622" width="5.375" style="1" customWidth="1"/>
    <col min="15623" max="15623" width="11.375" style="1" customWidth="1"/>
    <col min="15624" max="15624" width="10.625" style="1" customWidth="1"/>
    <col min="15625" max="15625" width="9.375" style="1" customWidth="1"/>
    <col min="15626" max="15626" width="7.875" style="1" customWidth="1"/>
    <col min="15627" max="15872" width="8.625" style="1"/>
    <col min="15873" max="15873" width="5.625" style="1" customWidth="1"/>
    <col min="15874" max="15874" width="6.125" style="1" customWidth="1"/>
    <col min="15875" max="15875" width="5.625" style="1" customWidth="1"/>
    <col min="15876" max="15876" width="16.125" style="1" customWidth="1"/>
    <col min="15877" max="15877" width="7.625" style="1" customWidth="1"/>
    <col min="15878" max="15878" width="5.375" style="1" customWidth="1"/>
    <col min="15879" max="15879" width="11.375" style="1" customWidth="1"/>
    <col min="15880" max="15880" width="10.625" style="1" customWidth="1"/>
    <col min="15881" max="15881" width="9.375" style="1" customWidth="1"/>
    <col min="15882" max="15882" width="7.875" style="1" customWidth="1"/>
    <col min="15883" max="16128" width="8.625" style="1"/>
    <col min="16129" max="16129" width="5.625" style="1" customWidth="1"/>
    <col min="16130" max="16130" width="6.125" style="1" customWidth="1"/>
    <col min="16131" max="16131" width="5.625" style="1" customWidth="1"/>
    <col min="16132" max="16132" width="16.125" style="1" customWidth="1"/>
    <col min="16133" max="16133" width="7.625" style="1" customWidth="1"/>
    <col min="16134" max="16134" width="5.375" style="1" customWidth="1"/>
    <col min="16135" max="16135" width="11.375" style="1" customWidth="1"/>
    <col min="16136" max="16136" width="10.625" style="1" customWidth="1"/>
    <col min="16137" max="16137" width="9.375" style="1" customWidth="1"/>
    <col min="16138" max="16138" width="7.875" style="1" customWidth="1"/>
    <col min="16139" max="16384" width="8.625" style="1"/>
  </cols>
  <sheetData>
    <row r="1" spans="1:13" ht="15" customHeight="1">
      <c r="A1" s="1435" t="s">
        <v>525</v>
      </c>
      <c r="B1" s="1435"/>
      <c r="C1" s="1435"/>
      <c r="D1" s="1435"/>
      <c r="E1" s="194"/>
      <c r="F1" s="194"/>
      <c r="G1" s="194"/>
      <c r="H1" s="194"/>
      <c r="I1" s="194"/>
      <c r="J1" s="194"/>
    </row>
    <row r="2" spans="1:13" ht="30" customHeight="1">
      <c r="A2" s="1436" t="s">
        <v>644</v>
      </c>
      <c r="B2" s="1436"/>
      <c r="C2" s="1436"/>
      <c r="D2" s="1436"/>
      <c r="E2" s="1436"/>
      <c r="F2" s="1436"/>
      <c r="G2" s="1436"/>
      <c r="H2" s="1436"/>
      <c r="I2" s="1436"/>
      <c r="J2" s="1436"/>
    </row>
    <row r="3" spans="1:13" ht="27.75" customHeight="1">
      <c r="A3" s="1437" t="s">
        <v>194</v>
      </c>
      <c r="B3" s="1437"/>
      <c r="C3" s="1437"/>
      <c r="D3" s="1437"/>
      <c r="E3" s="1437"/>
      <c r="F3" s="1437"/>
      <c r="G3" s="1437"/>
      <c r="H3" s="1437"/>
      <c r="I3" s="1437"/>
      <c r="J3" s="1437"/>
    </row>
    <row r="4" spans="1:13" ht="17.25" customHeight="1">
      <c r="A4" s="1442" t="s">
        <v>177</v>
      </c>
      <c r="B4" s="1442"/>
      <c r="C4" s="1443" t="s">
        <v>645</v>
      </c>
      <c r="D4" s="1443"/>
      <c r="E4" s="1443"/>
      <c r="F4" s="1443"/>
      <c r="G4" s="1443"/>
      <c r="H4" s="1443"/>
      <c r="I4" s="1443"/>
      <c r="J4" s="1443"/>
    </row>
    <row r="5" spans="1:13" ht="17.25" customHeight="1">
      <c r="A5" s="1442" t="s">
        <v>178</v>
      </c>
      <c r="B5" s="1442"/>
      <c r="C5" s="1443" t="s">
        <v>191</v>
      </c>
      <c r="D5" s="1443"/>
      <c r="E5" s="1443"/>
      <c r="F5" s="1443"/>
      <c r="G5" s="1443"/>
      <c r="H5" s="1443"/>
      <c r="I5" s="1443"/>
      <c r="J5" s="1443"/>
    </row>
    <row r="6" spans="1:13" ht="17.25" customHeight="1">
      <c r="A6" s="1442" t="s">
        <v>572</v>
      </c>
      <c r="B6" s="1442"/>
      <c r="C6" s="1444" t="s">
        <v>661</v>
      </c>
      <c r="D6" s="1444"/>
      <c r="E6" s="1444"/>
      <c r="F6" s="1444"/>
      <c r="G6" s="1444"/>
      <c r="H6" s="1444"/>
      <c r="I6" s="1444"/>
      <c r="J6" s="1444"/>
    </row>
    <row r="7" spans="1:13" ht="17.25" customHeight="1">
      <c r="A7" s="1442"/>
      <c r="B7" s="1442"/>
      <c r="C7" s="1444" t="s">
        <v>663</v>
      </c>
      <c r="D7" s="1444"/>
      <c r="E7" s="1444"/>
      <c r="F7" s="1444"/>
      <c r="G7" s="1444"/>
      <c r="H7" s="1444"/>
      <c r="I7" s="1444"/>
      <c r="J7" s="1444"/>
    </row>
    <row r="8" spans="1:13" ht="17.25" customHeight="1">
      <c r="A8" s="1442"/>
      <c r="B8" s="1442"/>
      <c r="C8" s="1444" t="s">
        <v>665</v>
      </c>
      <c r="D8" s="1444"/>
      <c r="E8" s="1444"/>
      <c r="F8" s="1444"/>
      <c r="G8" s="1444"/>
      <c r="H8" s="1444"/>
      <c r="I8" s="1444"/>
      <c r="J8" s="1444"/>
    </row>
    <row r="9" spans="1:13" ht="17.25" customHeight="1" thickBot="1">
      <c r="A9" s="195"/>
      <c r="B9" s="195"/>
      <c r="C9" s="195"/>
      <c r="D9" s="195"/>
      <c r="E9" s="195"/>
      <c r="F9" s="195"/>
      <c r="G9" s="195"/>
      <c r="H9" s="195"/>
      <c r="I9" s="1397" t="str">
        <f>IF('①参加校別申込一覧表（大会参加料確認）'!J6="","",'①参加校別申込一覧表（大会参加料確認）'!J6)</f>
        <v/>
      </c>
      <c r="J9" s="1397"/>
      <c r="K9" s="175"/>
      <c r="L9" s="175"/>
    </row>
    <row r="10" spans="1:13" ht="15" customHeight="1">
      <c r="A10" s="1438" t="s">
        <v>5</v>
      </c>
      <c r="B10" s="1439"/>
      <c r="C10" s="1440" t="s">
        <v>6</v>
      </c>
      <c r="D10" s="1441"/>
      <c r="E10" s="196" t="s">
        <v>195</v>
      </c>
      <c r="F10" s="832" t="str">
        <f>IF('①参加校別申込一覧表（大会参加料確認）'!F9="","",'①参加校別申込一覧表（大会参加料確認）'!F9)</f>
        <v/>
      </c>
      <c r="G10" s="833"/>
      <c r="H10" s="833"/>
      <c r="I10" s="962"/>
      <c r="J10" s="963"/>
    </row>
    <row r="11" spans="1:13" ht="30.75" customHeight="1">
      <c r="A11" s="835" t="str">
        <f>IF('①参加校別申込一覧表（大会参加料確認）'!A10="","",'①参加校別申込一覧表（大会参加料確認）'!A10)</f>
        <v/>
      </c>
      <c r="B11" s="836"/>
      <c r="C11" s="44" t="str">
        <f>'①参加校別申込一覧表（大会参加料確認）'!B10</f>
        <v/>
      </c>
      <c r="D11" s="44" t="str">
        <f>IF('①参加校別申込一覧表（大会参加料確認）'!$C$10="","",'①参加校別申込一覧表（大会参加料確認）'!$C$10)</f>
        <v/>
      </c>
      <c r="E11" s="197" t="s">
        <v>8</v>
      </c>
      <c r="F11" s="771" t="str">
        <f>IF('①参加校別申込一覧表（大会参加料確認）'!$F$10="","",'①参加校別申込一覧表（大会参加料確認）'!$F$10)</f>
        <v/>
      </c>
      <c r="G11" s="772"/>
      <c r="H11" s="772"/>
      <c r="I11" s="772"/>
      <c r="J11" s="773"/>
    </row>
    <row r="12" spans="1:13" ht="15" customHeight="1">
      <c r="A12" s="1488" t="s">
        <v>9</v>
      </c>
      <c r="B12" s="1489"/>
      <c r="C12" s="45" t="s">
        <v>196</v>
      </c>
      <c r="D12" s="847" t="str">
        <f>IF('①参加校別申込一覧表（大会参加料確認）'!$C$11="","",'①参加校別申込一覧表（大会参加料確認）'!$C$11)</f>
        <v/>
      </c>
      <c r="E12" s="970"/>
      <c r="F12" s="46" t="s">
        <v>197</v>
      </c>
      <c r="G12" s="1486" t="s">
        <v>198</v>
      </c>
      <c r="H12" s="1487"/>
      <c r="I12" s="1493" t="s">
        <v>199</v>
      </c>
      <c r="J12" s="1494"/>
    </row>
    <row r="13" spans="1:13" ht="29.25" customHeight="1">
      <c r="A13" s="1495"/>
      <c r="B13" s="1496"/>
      <c r="C13" s="848" t="str">
        <f>IF('①参加校別申込一覧表（大会参加料確認）'!$B$12="","",'①参加校別申込一覧表（大会参加料確認）'!$B$12)</f>
        <v/>
      </c>
      <c r="D13" s="849"/>
      <c r="E13" s="849"/>
      <c r="F13" s="975"/>
      <c r="G13" s="1411" t="str">
        <f>IF('①参加校別申込一覧表（大会参加料確認）'!$I$12="","",'①参加校別申込一覧表（大会参加料確認）'!$I$12)</f>
        <v/>
      </c>
      <c r="H13" s="1412"/>
      <c r="I13" s="1413" t="str">
        <f>IF('①参加校別申込一覧表（大会参加料確認）'!$K$12="","",'①参加校別申込一覧表（大会参加料確認）'!$K$12)</f>
        <v/>
      </c>
      <c r="J13" s="1414"/>
    </row>
    <row r="14" spans="1:13" ht="15" customHeight="1">
      <c r="A14" s="1488" t="s">
        <v>181</v>
      </c>
      <c r="B14" s="1489"/>
      <c r="C14" s="776" t="str">
        <f>IF('①参加校別申込一覧表（大会参加料確認）'!$C$13="","",'①参加校別申込一覧表（大会参加料確認）'!$C$13)</f>
        <v/>
      </c>
      <c r="D14" s="777"/>
      <c r="E14" s="777"/>
      <c r="F14" s="780"/>
      <c r="G14" s="198" t="s">
        <v>181</v>
      </c>
      <c r="H14" s="776" t="str">
        <f>IF('①参加校別申込一覧表（大会参加料確認）'!$J$13="","",'①参加校別申込一覧表（大会参加料確認）'!$J$13)</f>
        <v/>
      </c>
      <c r="I14" s="1346"/>
      <c r="J14" s="1347"/>
      <c r="K14" s="179"/>
      <c r="L14" s="180"/>
      <c r="M14" s="180"/>
    </row>
    <row r="15" spans="1:13" ht="30.75" customHeight="1">
      <c r="A15" s="1490" t="s">
        <v>179</v>
      </c>
      <c r="B15" s="1491"/>
      <c r="C15" s="817" t="str">
        <f>IF('①参加校別申込一覧表（大会参加料確認）'!$C$14="","",'①参加校別申込一覧表（大会参加料確認）'!$C$14)</f>
        <v/>
      </c>
      <c r="D15" s="818"/>
      <c r="E15" s="818"/>
      <c r="F15" s="819"/>
      <c r="G15" s="199" t="s">
        <v>180</v>
      </c>
      <c r="H15" s="1492" t="str">
        <f>IF('①参加校別申込一覧表（大会参加料確認）'!$J$14="","",'①参加校別申込一覧表（大会参加料確認）'!$J$14)</f>
        <v/>
      </c>
      <c r="I15" s="1418"/>
      <c r="J15" s="1419"/>
      <c r="K15" s="182"/>
      <c r="L15" s="183"/>
      <c r="M15" s="183"/>
    </row>
    <row r="16" spans="1:13" ht="15" customHeight="1">
      <c r="A16" s="1457" t="s">
        <v>200</v>
      </c>
      <c r="B16" s="1458"/>
      <c r="C16" s="1361"/>
      <c r="D16" s="1362"/>
      <c r="E16" s="1362"/>
      <c r="F16" s="1363"/>
      <c r="G16" s="1459" t="s">
        <v>182</v>
      </c>
      <c r="H16" s="1460"/>
      <c r="I16" s="1461"/>
      <c r="J16" s="1462"/>
    </row>
    <row r="17" spans="1:10" ht="30.75" customHeight="1" thickBot="1">
      <c r="A17" s="1463" t="s">
        <v>183</v>
      </c>
      <c r="B17" s="1464"/>
      <c r="C17" s="1365"/>
      <c r="D17" s="1366"/>
      <c r="E17" s="1366"/>
      <c r="F17" s="1367"/>
      <c r="G17" s="1465"/>
      <c r="H17" s="1466"/>
      <c r="I17" s="1467"/>
      <c r="J17" s="1468"/>
    </row>
    <row r="18" spans="1:10" ht="15" customHeight="1" thickBot="1">
      <c r="A18" s="200"/>
      <c r="B18" s="200"/>
      <c r="C18" s="201"/>
      <c r="D18" s="201"/>
      <c r="E18" s="201"/>
      <c r="F18" s="201"/>
      <c r="G18" s="202"/>
      <c r="H18" s="202"/>
      <c r="I18" s="202"/>
      <c r="J18" s="202"/>
    </row>
    <row r="19" spans="1:10" s="193" customFormat="1" ht="16.5" customHeight="1">
      <c r="A19" s="1469"/>
      <c r="B19" s="1469"/>
      <c r="C19" s="1470" t="s">
        <v>201</v>
      </c>
      <c r="D19" s="1471"/>
      <c r="E19" s="1471"/>
      <c r="F19" s="1471"/>
      <c r="G19" s="1471"/>
      <c r="H19" s="1471"/>
      <c r="I19" s="1472"/>
      <c r="J19" s="203"/>
    </row>
    <row r="20" spans="1:10" s="193" customFormat="1" ht="16.5" customHeight="1">
      <c r="A20" s="204"/>
      <c r="B20" s="204"/>
      <c r="C20" s="1473" t="s">
        <v>202</v>
      </c>
      <c r="D20" s="1474"/>
      <c r="E20" s="1474"/>
      <c r="F20" s="1474"/>
      <c r="G20" s="1474"/>
      <c r="H20" s="1474"/>
      <c r="I20" s="1475"/>
      <c r="J20" s="204"/>
    </row>
    <row r="21" spans="1:10" ht="16.5" customHeight="1">
      <c r="A21" s="205"/>
      <c r="B21" s="205"/>
      <c r="C21" s="1476" t="s">
        <v>209</v>
      </c>
      <c r="D21" s="1477"/>
      <c r="E21" s="1477"/>
      <c r="F21" s="1477"/>
      <c r="G21" s="1477"/>
      <c r="H21" s="1477"/>
      <c r="I21" s="1478"/>
      <c r="J21" s="205"/>
    </row>
    <row r="22" spans="1:10" ht="16.5" customHeight="1">
      <c r="A22" s="205"/>
      <c r="B22" s="205"/>
      <c r="C22" s="1454" t="s">
        <v>210</v>
      </c>
      <c r="D22" s="1455"/>
      <c r="E22" s="1455"/>
      <c r="F22" s="1455"/>
      <c r="G22" s="1455"/>
      <c r="H22" s="1455"/>
      <c r="I22" s="1456"/>
      <c r="J22" s="205"/>
    </row>
    <row r="23" spans="1:10" ht="16.5" customHeight="1">
      <c r="A23" s="205"/>
      <c r="B23" s="205"/>
      <c r="C23" s="206" t="s">
        <v>203</v>
      </c>
      <c r="D23" s="207"/>
      <c r="E23" s="207"/>
      <c r="F23" s="207"/>
      <c r="G23" s="207"/>
      <c r="H23" s="207"/>
      <c r="I23" s="208"/>
      <c r="J23" s="205"/>
    </row>
    <row r="24" spans="1:10" ht="16.5" customHeight="1">
      <c r="A24" s="205"/>
      <c r="B24" s="205"/>
      <c r="C24" s="218" t="s">
        <v>211</v>
      </c>
      <c r="D24" s="207"/>
      <c r="E24" s="207"/>
      <c r="F24" s="207"/>
      <c r="G24" s="207"/>
      <c r="H24" s="207"/>
      <c r="I24" s="208"/>
      <c r="J24" s="205"/>
    </row>
    <row r="25" spans="1:10" ht="16.5" customHeight="1">
      <c r="A25" s="205"/>
      <c r="B25" s="205"/>
      <c r="C25" s="218" t="s">
        <v>212</v>
      </c>
      <c r="D25" s="207"/>
      <c r="E25" s="207"/>
      <c r="F25" s="207"/>
      <c r="G25" s="207"/>
      <c r="H25" s="207"/>
      <c r="I25" s="208"/>
      <c r="J25" s="205"/>
    </row>
    <row r="26" spans="1:10" ht="16.5" customHeight="1">
      <c r="A26" s="205"/>
      <c r="B26" s="205"/>
      <c r="C26" s="1454" t="s">
        <v>210</v>
      </c>
      <c r="D26" s="1455"/>
      <c r="E26" s="1455"/>
      <c r="F26" s="1455"/>
      <c r="G26" s="1455"/>
      <c r="H26" s="1455"/>
      <c r="I26" s="1456"/>
      <c r="J26" s="205"/>
    </row>
    <row r="27" spans="1:10" ht="16.5" customHeight="1">
      <c r="A27" s="205"/>
      <c r="B27" s="205"/>
      <c r="C27" s="209"/>
      <c r="D27" s="209"/>
      <c r="E27" s="209"/>
      <c r="F27" s="209"/>
      <c r="G27" s="209"/>
      <c r="H27" s="209"/>
      <c r="I27" s="209"/>
      <c r="J27" s="205"/>
    </row>
    <row r="28" spans="1:10" ht="22.5" customHeight="1" thickBot="1">
      <c r="A28" s="205"/>
      <c r="B28" s="205"/>
      <c r="C28" s="210" t="s">
        <v>204</v>
      </c>
      <c r="D28" s="210"/>
      <c r="E28" s="210"/>
      <c r="F28" s="210"/>
      <c r="G28" s="210"/>
      <c r="H28" s="210"/>
      <c r="I28" s="210"/>
      <c r="J28" s="205"/>
    </row>
    <row r="29" spans="1:10" ht="22.5" customHeight="1">
      <c r="A29" s="1479" t="s">
        <v>205</v>
      </c>
      <c r="B29" s="1480"/>
      <c r="C29" s="211"/>
      <c r="D29" s="212" t="str">
        <f>C29*1500&amp;"円"</f>
        <v>0円</v>
      </c>
      <c r="E29" s="210"/>
      <c r="F29" s="1483" t="s">
        <v>206</v>
      </c>
      <c r="G29" s="1483"/>
      <c r="H29" s="1483"/>
      <c r="I29" s="1483"/>
      <c r="J29" s="1483"/>
    </row>
    <row r="30" spans="1:10" ht="22.5" customHeight="1">
      <c r="A30" s="1484" t="s">
        <v>207</v>
      </c>
      <c r="B30" s="1485"/>
      <c r="C30" s="213"/>
      <c r="D30" s="214" t="str">
        <f>C30*10450&amp;"円"</f>
        <v>0円</v>
      </c>
      <c r="E30" s="210"/>
      <c r="F30" s="1483"/>
      <c r="G30" s="1483"/>
      <c r="H30" s="1483"/>
      <c r="I30" s="1483"/>
      <c r="J30" s="1483"/>
    </row>
    <row r="31" spans="1:10" ht="22.5" customHeight="1" thickBot="1">
      <c r="A31" s="1481" t="s">
        <v>40</v>
      </c>
      <c r="B31" s="1482"/>
      <c r="C31" s="215"/>
      <c r="D31" s="216" t="str">
        <f>C29*1500+C30*10450&amp;"円"</f>
        <v>0円</v>
      </c>
      <c r="E31" s="210"/>
      <c r="F31" s="210"/>
      <c r="G31" s="210"/>
      <c r="H31" s="210"/>
      <c r="I31" s="210"/>
      <c r="J31" s="205"/>
    </row>
    <row r="32" spans="1:10" ht="22.5" customHeight="1" thickBot="1">
      <c r="A32" s="205"/>
      <c r="B32" s="205"/>
      <c r="C32" s="205"/>
      <c r="D32" s="205"/>
      <c r="E32" s="205"/>
      <c r="F32" s="205"/>
      <c r="G32" s="205"/>
      <c r="H32" s="205"/>
      <c r="I32" s="205"/>
      <c r="J32" s="205"/>
    </row>
    <row r="33" spans="1:10" ht="235.5" customHeight="1">
      <c r="A33" s="205"/>
      <c r="B33" s="205"/>
      <c r="C33" s="205"/>
      <c r="D33" s="205"/>
      <c r="E33" s="1445" t="s">
        <v>208</v>
      </c>
      <c r="F33" s="1446"/>
      <c r="G33" s="1446"/>
      <c r="H33" s="1446"/>
      <c r="I33" s="1446"/>
      <c r="J33" s="1447"/>
    </row>
    <row r="34" spans="1:10" ht="13.5" customHeight="1">
      <c r="A34" s="205"/>
      <c r="B34" s="205"/>
      <c r="C34" s="205"/>
      <c r="D34" s="205"/>
      <c r="E34" s="1448"/>
      <c r="F34" s="1449"/>
      <c r="G34" s="1449"/>
      <c r="H34" s="1449"/>
      <c r="I34" s="1449"/>
      <c r="J34" s="1450"/>
    </row>
    <row r="35" spans="1:10" ht="13.5" customHeight="1">
      <c r="A35" s="205"/>
      <c r="B35" s="205"/>
      <c r="C35" s="205"/>
      <c r="D35" s="205"/>
      <c r="E35" s="1448"/>
      <c r="F35" s="1449"/>
      <c r="G35" s="1449"/>
      <c r="H35" s="1449"/>
      <c r="I35" s="1449"/>
      <c r="J35" s="1450"/>
    </row>
    <row r="36" spans="1:10" ht="13.5" customHeight="1">
      <c r="A36" s="205"/>
      <c r="B36" s="205"/>
      <c r="C36" s="205"/>
      <c r="D36" s="205"/>
      <c r="E36" s="1448"/>
      <c r="F36" s="1449"/>
      <c r="G36" s="1449"/>
      <c r="H36" s="1449"/>
      <c r="I36" s="1449"/>
      <c r="J36" s="1450"/>
    </row>
    <row r="37" spans="1:10" ht="14.25" customHeight="1" thickBot="1">
      <c r="A37" s="205"/>
      <c r="B37" s="205"/>
      <c r="C37" s="205"/>
      <c r="D37" s="205"/>
      <c r="E37" s="1451"/>
      <c r="F37" s="1452"/>
      <c r="G37" s="1452"/>
      <c r="H37" s="1452"/>
      <c r="I37" s="1452"/>
      <c r="J37" s="1453"/>
    </row>
  </sheetData>
  <mergeCells count="49">
    <mergeCell ref="A11:B11"/>
    <mergeCell ref="C14:F14"/>
    <mergeCell ref="H14:J14"/>
    <mergeCell ref="F11:J11"/>
    <mergeCell ref="C7:J7"/>
    <mergeCell ref="D12:E12"/>
    <mergeCell ref="G13:H13"/>
    <mergeCell ref="I13:J13"/>
    <mergeCell ref="I12:J12"/>
    <mergeCell ref="C13:F13"/>
    <mergeCell ref="A12:B13"/>
    <mergeCell ref="C22:I22"/>
    <mergeCell ref="G12:H12"/>
    <mergeCell ref="A14:B14"/>
    <mergeCell ref="A15:B15"/>
    <mergeCell ref="C15:F15"/>
    <mergeCell ref="H15:J15"/>
    <mergeCell ref="E33:J37"/>
    <mergeCell ref="C26:I26"/>
    <mergeCell ref="A16:B16"/>
    <mergeCell ref="C16:F16"/>
    <mergeCell ref="G16:J16"/>
    <mergeCell ref="A17:B17"/>
    <mergeCell ref="C17:F17"/>
    <mergeCell ref="G17:J17"/>
    <mergeCell ref="A19:B19"/>
    <mergeCell ref="C19:I19"/>
    <mergeCell ref="C20:I20"/>
    <mergeCell ref="C21:I21"/>
    <mergeCell ref="A29:B29"/>
    <mergeCell ref="A31:B31"/>
    <mergeCell ref="F29:J30"/>
    <mergeCell ref="A30:B30"/>
    <mergeCell ref="A1:D1"/>
    <mergeCell ref="A2:J2"/>
    <mergeCell ref="A3:J3"/>
    <mergeCell ref="I9:J9"/>
    <mergeCell ref="A10:B10"/>
    <mergeCell ref="C10:D10"/>
    <mergeCell ref="F10:J10"/>
    <mergeCell ref="A4:B4"/>
    <mergeCell ref="C4:J4"/>
    <mergeCell ref="A5:B5"/>
    <mergeCell ref="C5:J5"/>
    <mergeCell ref="A7:B7"/>
    <mergeCell ref="C6:J6"/>
    <mergeCell ref="A6:B6"/>
    <mergeCell ref="A8:B8"/>
    <mergeCell ref="C8:J8"/>
  </mergeCells>
  <phoneticPr fontId="4"/>
  <conditionalFormatting sqref="D11">
    <cfRule type="cellIs" dxfId="0" priority="1" stopIfTrue="1" operator="equal">
      <formula>0</formula>
    </cfRule>
  </conditionalFormatting>
  <hyperlinks>
    <hyperlink ref="C8" r:id="rId1" display="eikururunha558@yahoo.co.jp"/>
  </hyperlinks>
  <pageMargins left="0.73" right="0.43" top="0.57999999999999996" bottom="0.48" header="0.32" footer="0.37"/>
  <pageSetup paperSize="9" scale="90" orientation="portrait" blackAndWhite="1" verticalDpi="36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view="pageBreakPreview" topLeftCell="A136" zoomScale="70" zoomScaleNormal="106" zoomScaleSheetLayoutView="70" workbookViewId="0">
      <selection activeCell="V163" sqref="V163"/>
    </sheetView>
  </sheetViews>
  <sheetFormatPr defaultColWidth="9.625" defaultRowHeight="13.5"/>
  <sheetData/>
  <phoneticPr fontId="1"/>
  <printOptions horizontalCentered="1" verticalCentered="1"/>
  <pageMargins left="0" right="0" top="0" bottom="0" header="0.31496062992125984" footer="0.31496062992125984"/>
  <pageSetup paperSize="9" scale="105" orientation="portrait" r:id="rId1"/>
  <rowBreaks count="2" manualBreakCount="2">
    <brk id="60" max="9" man="1"/>
    <brk id="121"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showGridLines="0" view="pageBreakPreview" zoomScaleNormal="100" zoomScaleSheetLayoutView="100" workbookViewId="0">
      <selection activeCell="W159" sqref="W159"/>
    </sheetView>
  </sheetViews>
  <sheetFormatPr defaultColWidth="8.875" defaultRowHeight="21.75" customHeight="1"/>
  <cols>
    <col min="1" max="1" width="7.875" style="400" customWidth="1"/>
    <col min="2" max="3" width="5.5" style="400" customWidth="1"/>
    <col min="4" max="4" width="22.875" style="400" customWidth="1"/>
    <col min="5" max="5" width="7.375" style="400" customWidth="1"/>
    <col min="6" max="7" width="4.125" style="400" customWidth="1"/>
    <col min="8" max="22" width="5.875" style="400" customWidth="1"/>
    <col min="23" max="23" width="8.875" style="400"/>
    <col min="24" max="26" width="9" style="400" hidden="1" customWidth="1"/>
    <col min="27" max="256" width="8.875" style="400"/>
    <col min="257" max="257" width="7.875" style="400" customWidth="1"/>
    <col min="258" max="259" width="5.5" style="400" customWidth="1"/>
    <col min="260" max="260" width="22.875" style="400" customWidth="1"/>
    <col min="261" max="261" width="7.375" style="400" customWidth="1"/>
    <col min="262" max="263" width="4.125" style="400" customWidth="1"/>
    <col min="264" max="278" width="5.875" style="400" customWidth="1"/>
    <col min="279" max="279" width="8.875" style="400"/>
    <col min="280" max="282" width="0" style="400" hidden="1" customWidth="1"/>
    <col min="283" max="512" width="8.875" style="400"/>
    <col min="513" max="513" width="7.875" style="400" customWidth="1"/>
    <col min="514" max="515" width="5.5" style="400" customWidth="1"/>
    <col min="516" max="516" width="22.875" style="400" customWidth="1"/>
    <col min="517" max="517" width="7.375" style="400" customWidth="1"/>
    <col min="518" max="519" width="4.125" style="400" customWidth="1"/>
    <col min="520" max="534" width="5.875" style="400" customWidth="1"/>
    <col min="535" max="535" width="8.875" style="400"/>
    <col min="536" max="538" width="0" style="400" hidden="1" customWidth="1"/>
    <col min="539" max="768" width="8.875" style="400"/>
    <col min="769" max="769" width="7.875" style="400" customWidth="1"/>
    <col min="770" max="771" width="5.5" style="400" customWidth="1"/>
    <col min="772" max="772" width="22.875" style="400" customWidth="1"/>
    <col min="773" max="773" width="7.375" style="400" customWidth="1"/>
    <col min="774" max="775" width="4.125" style="400" customWidth="1"/>
    <col min="776" max="790" width="5.875" style="400" customWidth="1"/>
    <col min="791" max="791" width="8.875" style="400"/>
    <col min="792" max="794" width="0" style="400" hidden="1" customWidth="1"/>
    <col min="795" max="1024" width="8.875" style="400"/>
    <col min="1025" max="1025" width="7.875" style="400" customWidth="1"/>
    <col min="1026" max="1027" width="5.5" style="400" customWidth="1"/>
    <col min="1028" max="1028" width="22.875" style="400" customWidth="1"/>
    <col min="1029" max="1029" width="7.375" style="400" customWidth="1"/>
    <col min="1030" max="1031" width="4.125" style="400" customWidth="1"/>
    <col min="1032" max="1046" width="5.875" style="400" customWidth="1"/>
    <col min="1047" max="1047" width="8.875" style="400"/>
    <col min="1048" max="1050" width="0" style="400" hidden="1" customWidth="1"/>
    <col min="1051" max="1280" width="8.875" style="400"/>
    <col min="1281" max="1281" width="7.875" style="400" customWidth="1"/>
    <col min="1282" max="1283" width="5.5" style="400" customWidth="1"/>
    <col min="1284" max="1284" width="22.875" style="400" customWidth="1"/>
    <col min="1285" max="1285" width="7.375" style="400" customWidth="1"/>
    <col min="1286" max="1287" width="4.125" style="400" customWidth="1"/>
    <col min="1288" max="1302" width="5.875" style="400" customWidth="1"/>
    <col min="1303" max="1303" width="8.875" style="400"/>
    <col min="1304" max="1306" width="0" style="400" hidden="1" customWidth="1"/>
    <col min="1307" max="1536" width="8.875" style="400"/>
    <col min="1537" max="1537" width="7.875" style="400" customWidth="1"/>
    <col min="1538" max="1539" width="5.5" style="400" customWidth="1"/>
    <col min="1540" max="1540" width="22.875" style="400" customWidth="1"/>
    <col min="1541" max="1541" width="7.375" style="400" customWidth="1"/>
    <col min="1542" max="1543" width="4.125" style="400" customWidth="1"/>
    <col min="1544" max="1558" width="5.875" style="400" customWidth="1"/>
    <col min="1559" max="1559" width="8.875" style="400"/>
    <col min="1560" max="1562" width="0" style="400" hidden="1" customWidth="1"/>
    <col min="1563" max="1792" width="8.875" style="400"/>
    <col min="1793" max="1793" width="7.875" style="400" customWidth="1"/>
    <col min="1794" max="1795" width="5.5" style="400" customWidth="1"/>
    <col min="1796" max="1796" width="22.875" style="400" customWidth="1"/>
    <col min="1797" max="1797" width="7.375" style="400" customWidth="1"/>
    <col min="1798" max="1799" width="4.125" style="400" customWidth="1"/>
    <col min="1800" max="1814" width="5.875" style="400" customWidth="1"/>
    <col min="1815" max="1815" width="8.875" style="400"/>
    <col min="1816" max="1818" width="0" style="400" hidden="1" customWidth="1"/>
    <col min="1819" max="2048" width="8.875" style="400"/>
    <col min="2049" max="2049" width="7.875" style="400" customWidth="1"/>
    <col min="2050" max="2051" width="5.5" style="400" customWidth="1"/>
    <col min="2052" max="2052" width="22.875" style="400" customWidth="1"/>
    <col min="2053" max="2053" width="7.375" style="400" customWidth="1"/>
    <col min="2054" max="2055" width="4.125" style="400" customWidth="1"/>
    <col min="2056" max="2070" width="5.875" style="400" customWidth="1"/>
    <col min="2071" max="2071" width="8.875" style="400"/>
    <col min="2072" max="2074" width="0" style="400" hidden="1" customWidth="1"/>
    <col min="2075" max="2304" width="8.875" style="400"/>
    <col min="2305" max="2305" width="7.875" style="400" customWidth="1"/>
    <col min="2306" max="2307" width="5.5" style="400" customWidth="1"/>
    <col min="2308" max="2308" width="22.875" style="400" customWidth="1"/>
    <col min="2309" max="2309" width="7.375" style="400" customWidth="1"/>
    <col min="2310" max="2311" width="4.125" style="400" customWidth="1"/>
    <col min="2312" max="2326" width="5.875" style="400" customWidth="1"/>
    <col min="2327" max="2327" width="8.875" style="400"/>
    <col min="2328" max="2330" width="0" style="400" hidden="1" customWidth="1"/>
    <col min="2331" max="2560" width="8.875" style="400"/>
    <col min="2561" max="2561" width="7.875" style="400" customWidth="1"/>
    <col min="2562" max="2563" width="5.5" style="400" customWidth="1"/>
    <col min="2564" max="2564" width="22.875" style="400" customWidth="1"/>
    <col min="2565" max="2565" width="7.375" style="400" customWidth="1"/>
    <col min="2566" max="2567" width="4.125" style="400" customWidth="1"/>
    <col min="2568" max="2582" width="5.875" style="400" customWidth="1"/>
    <col min="2583" max="2583" width="8.875" style="400"/>
    <col min="2584" max="2586" width="0" style="400" hidden="1" customWidth="1"/>
    <col min="2587" max="2816" width="8.875" style="400"/>
    <col min="2817" max="2817" width="7.875" style="400" customWidth="1"/>
    <col min="2818" max="2819" width="5.5" style="400" customWidth="1"/>
    <col min="2820" max="2820" width="22.875" style="400" customWidth="1"/>
    <col min="2821" max="2821" width="7.375" style="400" customWidth="1"/>
    <col min="2822" max="2823" width="4.125" style="400" customWidth="1"/>
    <col min="2824" max="2838" width="5.875" style="400" customWidth="1"/>
    <col min="2839" max="2839" width="8.875" style="400"/>
    <col min="2840" max="2842" width="0" style="400" hidden="1" customWidth="1"/>
    <col min="2843" max="3072" width="8.875" style="400"/>
    <col min="3073" max="3073" width="7.875" style="400" customWidth="1"/>
    <col min="3074" max="3075" width="5.5" style="400" customWidth="1"/>
    <col min="3076" max="3076" width="22.875" style="400" customWidth="1"/>
    <col min="3077" max="3077" width="7.375" style="400" customWidth="1"/>
    <col min="3078" max="3079" width="4.125" style="400" customWidth="1"/>
    <col min="3080" max="3094" width="5.875" style="400" customWidth="1"/>
    <col min="3095" max="3095" width="8.875" style="400"/>
    <col min="3096" max="3098" width="0" style="400" hidden="1" customWidth="1"/>
    <col min="3099" max="3328" width="8.875" style="400"/>
    <col min="3329" max="3329" width="7.875" style="400" customWidth="1"/>
    <col min="3330" max="3331" width="5.5" style="400" customWidth="1"/>
    <col min="3332" max="3332" width="22.875" style="400" customWidth="1"/>
    <col min="3333" max="3333" width="7.375" style="400" customWidth="1"/>
    <col min="3334" max="3335" width="4.125" style="400" customWidth="1"/>
    <col min="3336" max="3350" width="5.875" style="400" customWidth="1"/>
    <col min="3351" max="3351" width="8.875" style="400"/>
    <col min="3352" max="3354" width="0" style="400" hidden="1" customWidth="1"/>
    <col min="3355" max="3584" width="8.875" style="400"/>
    <col min="3585" max="3585" width="7.875" style="400" customWidth="1"/>
    <col min="3586" max="3587" width="5.5" style="400" customWidth="1"/>
    <col min="3588" max="3588" width="22.875" style="400" customWidth="1"/>
    <col min="3589" max="3589" width="7.375" style="400" customWidth="1"/>
    <col min="3590" max="3591" width="4.125" style="400" customWidth="1"/>
    <col min="3592" max="3606" width="5.875" style="400" customWidth="1"/>
    <col min="3607" max="3607" width="8.875" style="400"/>
    <col min="3608" max="3610" width="0" style="400" hidden="1" customWidth="1"/>
    <col min="3611" max="3840" width="8.875" style="400"/>
    <col min="3841" max="3841" width="7.875" style="400" customWidth="1"/>
    <col min="3842" max="3843" width="5.5" style="400" customWidth="1"/>
    <col min="3844" max="3844" width="22.875" style="400" customWidth="1"/>
    <col min="3845" max="3845" width="7.375" style="400" customWidth="1"/>
    <col min="3846" max="3847" width="4.125" style="400" customWidth="1"/>
    <col min="3848" max="3862" width="5.875" style="400" customWidth="1"/>
    <col min="3863" max="3863" width="8.875" style="400"/>
    <col min="3864" max="3866" width="0" style="400" hidden="1" customWidth="1"/>
    <col min="3867" max="4096" width="8.875" style="400"/>
    <col min="4097" max="4097" width="7.875" style="400" customWidth="1"/>
    <col min="4098" max="4099" width="5.5" style="400" customWidth="1"/>
    <col min="4100" max="4100" width="22.875" style="400" customWidth="1"/>
    <col min="4101" max="4101" width="7.375" style="400" customWidth="1"/>
    <col min="4102" max="4103" width="4.125" style="400" customWidth="1"/>
    <col min="4104" max="4118" width="5.875" style="400" customWidth="1"/>
    <col min="4119" max="4119" width="8.875" style="400"/>
    <col min="4120" max="4122" width="0" style="400" hidden="1" customWidth="1"/>
    <col min="4123" max="4352" width="8.875" style="400"/>
    <col min="4353" max="4353" width="7.875" style="400" customWidth="1"/>
    <col min="4354" max="4355" width="5.5" style="400" customWidth="1"/>
    <col min="4356" max="4356" width="22.875" style="400" customWidth="1"/>
    <col min="4357" max="4357" width="7.375" style="400" customWidth="1"/>
    <col min="4358" max="4359" width="4.125" style="400" customWidth="1"/>
    <col min="4360" max="4374" width="5.875" style="400" customWidth="1"/>
    <col min="4375" max="4375" width="8.875" style="400"/>
    <col min="4376" max="4378" width="0" style="400" hidden="1" customWidth="1"/>
    <col min="4379" max="4608" width="8.875" style="400"/>
    <col min="4609" max="4609" width="7.875" style="400" customWidth="1"/>
    <col min="4610" max="4611" width="5.5" style="400" customWidth="1"/>
    <col min="4612" max="4612" width="22.875" style="400" customWidth="1"/>
    <col min="4613" max="4613" width="7.375" style="400" customWidth="1"/>
    <col min="4614" max="4615" width="4.125" style="400" customWidth="1"/>
    <col min="4616" max="4630" width="5.875" style="400" customWidth="1"/>
    <col min="4631" max="4631" width="8.875" style="400"/>
    <col min="4632" max="4634" width="0" style="400" hidden="1" customWidth="1"/>
    <col min="4635" max="4864" width="8.875" style="400"/>
    <col min="4865" max="4865" width="7.875" style="400" customWidth="1"/>
    <col min="4866" max="4867" width="5.5" style="400" customWidth="1"/>
    <col min="4868" max="4868" width="22.875" style="400" customWidth="1"/>
    <col min="4869" max="4869" width="7.375" style="400" customWidth="1"/>
    <col min="4870" max="4871" width="4.125" style="400" customWidth="1"/>
    <col min="4872" max="4886" width="5.875" style="400" customWidth="1"/>
    <col min="4887" max="4887" width="8.875" style="400"/>
    <col min="4888" max="4890" width="0" style="400" hidden="1" customWidth="1"/>
    <col min="4891" max="5120" width="8.875" style="400"/>
    <col min="5121" max="5121" width="7.875" style="400" customWidth="1"/>
    <col min="5122" max="5123" width="5.5" style="400" customWidth="1"/>
    <col min="5124" max="5124" width="22.875" style="400" customWidth="1"/>
    <col min="5125" max="5125" width="7.375" style="400" customWidth="1"/>
    <col min="5126" max="5127" width="4.125" style="400" customWidth="1"/>
    <col min="5128" max="5142" width="5.875" style="400" customWidth="1"/>
    <col min="5143" max="5143" width="8.875" style="400"/>
    <col min="5144" max="5146" width="0" style="400" hidden="1" customWidth="1"/>
    <col min="5147" max="5376" width="8.875" style="400"/>
    <col min="5377" max="5377" width="7.875" style="400" customWidth="1"/>
    <col min="5378" max="5379" width="5.5" style="400" customWidth="1"/>
    <col min="5380" max="5380" width="22.875" style="400" customWidth="1"/>
    <col min="5381" max="5381" width="7.375" style="400" customWidth="1"/>
    <col min="5382" max="5383" width="4.125" style="400" customWidth="1"/>
    <col min="5384" max="5398" width="5.875" style="400" customWidth="1"/>
    <col min="5399" max="5399" width="8.875" style="400"/>
    <col min="5400" max="5402" width="0" style="400" hidden="1" customWidth="1"/>
    <col min="5403" max="5632" width="8.875" style="400"/>
    <col min="5633" max="5633" width="7.875" style="400" customWidth="1"/>
    <col min="5634" max="5635" width="5.5" style="400" customWidth="1"/>
    <col min="5636" max="5636" width="22.875" style="400" customWidth="1"/>
    <col min="5637" max="5637" width="7.375" style="400" customWidth="1"/>
    <col min="5638" max="5639" width="4.125" style="400" customWidth="1"/>
    <col min="5640" max="5654" width="5.875" style="400" customWidth="1"/>
    <col min="5655" max="5655" width="8.875" style="400"/>
    <col min="5656" max="5658" width="0" style="400" hidden="1" customWidth="1"/>
    <col min="5659" max="5888" width="8.875" style="400"/>
    <col min="5889" max="5889" width="7.875" style="400" customWidth="1"/>
    <col min="5890" max="5891" width="5.5" style="400" customWidth="1"/>
    <col min="5892" max="5892" width="22.875" style="400" customWidth="1"/>
    <col min="5893" max="5893" width="7.375" style="400" customWidth="1"/>
    <col min="5894" max="5895" width="4.125" style="400" customWidth="1"/>
    <col min="5896" max="5910" width="5.875" style="400" customWidth="1"/>
    <col min="5911" max="5911" width="8.875" style="400"/>
    <col min="5912" max="5914" width="0" style="400" hidden="1" customWidth="1"/>
    <col min="5915" max="6144" width="8.875" style="400"/>
    <col min="6145" max="6145" width="7.875" style="400" customWidth="1"/>
    <col min="6146" max="6147" width="5.5" style="400" customWidth="1"/>
    <col min="6148" max="6148" width="22.875" style="400" customWidth="1"/>
    <col min="6149" max="6149" width="7.375" style="400" customWidth="1"/>
    <col min="6150" max="6151" width="4.125" style="400" customWidth="1"/>
    <col min="6152" max="6166" width="5.875" style="400" customWidth="1"/>
    <col min="6167" max="6167" width="8.875" style="400"/>
    <col min="6168" max="6170" width="0" style="400" hidden="1" customWidth="1"/>
    <col min="6171" max="6400" width="8.875" style="400"/>
    <col min="6401" max="6401" width="7.875" style="400" customWidth="1"/>
    <col min="6402" max="6403" width="5.5" style="400" customWidth="1"/>
    <col min="6404" max="6404" width="22.875" style="400" customWidth="1"/>
    <col min="6405" max="6405" width="7.375" style="400" customWidth="1"/>
    <col min="6406" max="6407" width="4.125" style="400" customWidth="1"/>
    <col min="6408" max="6422" width="5.875" style="400" customWidth="1"/>
    <col min="6423" max="6423" width="8.875" style="400"/>
    <col min="6424" max="6426" width="0" style="400" hidden="1" customWidth="1"/>
    <col min="6427" max="6656" width="8.875" style="400"/>
    <col min="6657" max="6657" width="7.875" style="400" customWidth="1"/>
    <col min="6658" max="6659" width="5.5" style="400" customWidth="1"/>
    <col min="6660" max="6660" width="22.875" style="400" customWidth="1"/>
    <col min="6661" max="6661" width="7.375" style="400" customWidth="1"/>
    <col min="6662" max="6663" width="4.125" style="400" customWidth="1"/>
    <col min="6664" max="6678" width="5.875" style="400" customWidth="1"/>
    <col min="6679" max="6679" width="8.875" style="400"/>
    <col min="6680" max="6682" width="0" style="400" hidden="1" customWidth="1"/>
    <col min="6683" max="6912" width="8.875" style="400"/>
    <col min="6913" max="6913" width="7.875" style="400" customWidth="1"/>
    <col min="6914" max="6915" width="5.5" style="400" customWidth="1"/>
    <col min="6916" max="6916" width="22.875" style="400" customWidth="1"/>
    <col min="6917" max="6917" width="7.375" style="400" customWidth="1"/>
    <col min="6918" max="6919" width="4.125" style="400" customWidth="1"/>
    <col min="6920" max="6934" width="5.875" style="400" customWidth="1"/>
    <col min="6935" max="6935" width="8.875" style="400"/>
    <col min="6936" max="6938" width="0" style="400" hidden="1" customWidth="1"/>
    <col min="6939" max="7168" width="8.875" style="400"/>
    <col min="7169" max="7169" width="7.875" style="400" customWidth="1"/>
    <col min="7170" max="7171" width="5.5" style="400" customWidth="1"/>
    <col min="7172" max="7172" width="22.875" style="400" customWidth="1"/>
    <col min="7173" max="7173" width="7.375" style="400" customWidth="1"/>
    <col min="7174" max="7175" width="4.125" style="400" customWidth="1"/>
    <col min="7176" max="7190" width="5.875" style="400" customWidth="1"/>
    <col min="7191" max="7191" width="8.875" style="400"/>
    <col min="7192" max="7194" width="0" style="400" hidden="1" customWidth="1"/>
    <col min="7195" max="7424" width="8.875" style="400"/>
    <col min="7425" max="7425" width="7.875" style="400" customWidth="1"/>
    <col min="7426" max="7427" width="5.5" style="400" customWidth="1"/>
    <col min="7428" max="7428" width="22.875" style="400" customWidth="1"/>
    <col min="7429" max="7429" width="7.375" style="400" customWidth="1"/>
    <col min="7430" max="7431" width="4.125" style="400" customWidth="1"/>
    <col min="7432" max="7446" width="5.875" style="400" customWidth="1"/>
    <col min="7447" max="7447" width="8.875" style="400"/>
    <col min="7448" max="7450" width="0" style="400" hidden="1" customWidth="1"/>
    <col min="7451" max="7680" width="8.875" style="400"/>
    <col min="7681" max="7681" width="7.875" style="400" customWidth="1"/>
    <col min="7682" max="7683" width="5.5" style="400" customWidth="1"/>
    <col min="7684" max="7684" width="22.875" style="400" customWidth="1"/>
    <col min="7685" max="7685" width="7.375" style="400" customWidth="1"/>
    <col min="7686" max="7687" width="4.125" style="400" customWidth="1"/>
    <col min="7688" max="7702" width="5.875" style="400" customWidth="1"/>
    <col min="7703" max="7703" width="8.875" style="400"/>
    <col min="7704" max="7706" width="0" style="400" hidden="1" customWidth="1"/>
    <col min="7707" max="7936" width="8.875" style="400"/>
    <col min="7937" max="7937" width="7.875" style="400" customWidth="1"/>
    <col min="7938" max="7939" width="5.5" style="400" customWidth="1"/>
    <col min="7940" max="7940" width="22.875" style="400" customWidth="1"/>
    <col min="7941" max="7941" width="7.375" style="400" customWidth="1"/>
    <col min="7942" max="7943" width="4.125" style="400" customWidth="1"/>
    <col min="7944" max="7958" width="5.875" style="400" customWidth="1"/>
    <col min="7959" max="7959" width="8.875" style="400"/>
    <col min="7960" max="7962" width="0" style="400" hidden="1" customWidth="1"/>
    <col min="7963" max="8192" width="8.875" style="400"/>
    <col min="8193" max="8193" width="7.875" style="400" customWidth="1"/>
    <col min="8194" max="8195" width="5.5" style="400" customWidth="1"/>
    <col min="8196" max="8196" width="22.875" style="400" customWidth="1"/>
    <col min="8197" max="8197" width="7.375" style="400" customWidth="1"/>
    <col min="8198" max="8199" width="4.125" style="400" customWidth="1"/>
    <col min="8200" max="8214" width="5.875" style="400" customWidth="1"/>
    <col min="8215" max="8215" width="8.875" style="400"/>
    <col min="8216" max="8218" width="0" style="400" hidden="1" customWidth="1"/>
    <col min="8219" max="8448" width="8.875" style="400"/>
    <col min="8449" max="8449" width="7.875" style="400" customWidth="1"/>
    <col min="8450" max="8451" width="5.5" style="400" customWidth="1"/>
    <col min="8452" max="8452" width="22.875" style="400" customWidth="1"/>
    <col min="8453" max="8453" width="7.375" style="400" customWidth="1"/>
    <col min="8454" max="8455" width="4.125" style="400" customWidth="1"/>
    <col min="8456" max="8470" width="5.875" style="400" customWidth="1"/>
    <col min="8471" max="8471" width="8.875" style="400"/>
    <col min="8472" max="8474" width="0" style="400" hidden="1" customWidth="1"/>
    <col min="8475" max="8704" width="8.875" style="400"/>
    <col min="8705" max="8705" width="7.875" style="400" customWidth="1"/>
    <col min="8706" max="8707" width="5.5" style="400" customWidth="1"/>
    <col min="8708" max="8708" width="22.875" style="400" customWidth="1"/>
    <col min="8709" max="8709" width="7.375" style="400" customWidth="1"/>
    <col min="8710" max="8711" width="4.125" style="400" customWidth="1"/>
    <col min="8712" max="8726" width="5.875" style="400" customWidth="1"/>
    <col min="8727" max="8727" width="8.875" style="400"/>
    <col min="8728" max="8730" width="0" style="400" hidden="1" customWidth="1"/>
    <col min="8731" max="8960" width="8.875" style="400"/>
    <col min="8961" max="8961" width="7.875" style="400" customWidth="1"/>
    <col min="8962" max="8963" width="5.5" style="400" customWidth="1"/>
    <col min="8964" max="8964" width="22.875" style="400" customWidth="1"/>
    <col min="8965" max="8965" width="7.375" style="400" customWidth="1"/>
    <col min="8966" max="8967" width="4.125" style="400" customWidth="1"/>
    <col min="8968" max="8982" width="5.875" style="400" customWidth="1"/>
    <col min="8983" max="8983" width="8.875" style="400"/>
    <col min="8984" max="8986" width="0" style="400" hidden="1" customWidth="1"/>
    <col min="8987" max="9216" width="8.875" style="400"/>
    <col min="9217" max="9217" width="7.875" style="400" customWidth="1"/>
    <col min="9218" max="9219" width="5.5" style="400" customWidth="1"/>
    <col min="9220" max="9220" width="22.875" style="400" customWidth="1"/>
    <col min="9221" max="9221" width="7.375" style="400" customWidth="1"/>
    <col min="9222" max="9223" width="4.125" style="400" customWidth="1"/>
    <col min="9224" max="9238" width="5.875" style="400" customWidth="1"/>
    <col min="9239" max="9239" width="8.875" style="400"/>
    <col min="9240" max="9242" width="0" style="400" hidden="1" customWidth="1"/>
    <col min="9243" max="9472" width="8.875" style="400"/>
    <col min="9473" max="9473" width="7.875" style="400" customWidth="1"/>
    <col min="9474" max="9475" width="5.5" style="400" customWidth="1"/>
    <col min="9476" max="9476" width="22.875" style="400" customWidth="1"/>
    <col min="9477" max="9477" width="7.375" style="400" customWidth="1"/>
    <col min="9478" max="9479" width="4.125" style="400" customWidth="1"/>
    <col min="9480" max="9494" width="5.875" style="400" customWidth="1"/>
    <col min="9495" max="9495" width="8.875" style="400"/>
    <col min="9496" max="9498" width="0" style="400" hidden="1" customWidth="1"/>
    <col min="9499" max="9728" width="8.875" style="400"/>
    <col min="9729" max="9729" width="7.875" style="400" customWidth="1"/>
    <col min="9730" max="9731" width="5.5" style="400" customWidth="1"/>
    <col min="9732" max="9732" width="22.875" style="400" customWidth="1"/>
    <col min="9733" max="9733" width="7.375" style="400" customWidth="1"/>
    <col min="9734" max="9735" width="4.125" style="400" customWidth="1"/>
    <col min="9736" max="9750" width="5.875" style="400" customWidth="1"/>
    <col min="9751" max="9751" width="8.875" style="400"/>
    <col min="9752" max="9754" width="0" style="400" hidden="1" customWidth="1"/>
    <col min="9755" max="9984" width="8.875" style="400"/>
    <col min="9985" max="9985" width="7.875" style="400" customWidth="1"/>
    <col min="9986" max="9987" width="5.5" style="400" customWidth="1"/>
    <col min="9988" max="9988" width="22.875" style="400" customWidth="1"/>
    <col min="9989" max="9989" width="7.375" style="400" customWidth="1"/>
    <col min="9990" max="9991" width="4.125" style="400" customWidth="1"/>
    <col min="9992" max="10006" width="5.875" style="400" customWidth="1"/>
    <col min="10007" max="10007" width="8.875" style="400"/>
    <col min="10008" max="10010" width="0" style="400" hidden="1" customWidth="1"/>
    <col min="10011" max="10240" width="8.875" style="400"/>
    <col min="10241" max="10241" width="7.875" style="400" customWidth="1"/>
    <col min="10242" max="10243" width="5.5" style="400" customWidth="1"/>
    <col min="10244" max="10244" width="22.875" style="400" customWidth="1"/>
    <col min="10245" max="10245" width="7.375" style="400" customWidth="1"/>
    <col min="10246" max="10247" width="4.125" style="400" customWidth="1"/>
    <col min="10248" max="10262" width="5.875" style="400" customWidth="1"/>
    <col min="10263" max="10263" width="8.875" style="400"/>
    <col min="10264" max="10266" width="0" style="400" hidden="1" customWidth="1"/>
    <col min="10267" max="10496" width="8.875" style="400"/>
    <col min="10497" max="10497" width="7.875" style="400" customWidth="1"/>
    <col min="10498" max="10499" width="5.5" style="400" customWidth="1"/>
    <col min="10500" max="10500" width="22.875" style="400" customWidth="1"/>
    <col min="10501" max="10501" width="7.375" style="400" customWidth="1"/>
    <col min="10502" max="10503" width="4.125" style="400" customWidth="1"/>
    <col min="10504" max="10518" width="5.875" style="400" customWidth="1"/>
    <col min="10519" max="10519" width="8.875" style="400"/>
    <col min="10520" max="10522" width="0" style="400" hidden="1" customWidth="1"/>
    <col min="10523" max="10752" width="8.875" style="400"/>
    <col min="10753" max="10753" width="7.875" style="400" customWidth="1"/>
    <col min="10754" max="10755" width="5.5" style="400" customWidth="1"/>
    <col min="10756" max="10756" width="22.875" style="400" customWidth="1"/>
    <col min="10757" max="10757" width="7.375" style="400" customWidth="1"/>
    <col min="10758" max="10759" width="4.125" style="400" customWidth="1"/>
    <col min="10760" max="10774" width="5.875" style="400" customWidth="1"/>
    <col min="10775" max="10775" width="8.875" style="400"/>
    <col min="10776" max="10778" width="0" style="400" hidden="1" customWidth="1"/>
    <col min="10779" max="11008" width="8.875" style="400"/>
    <col min="11009" max="11009" width="7.875" style="400" customWidth="1"/>
    <col min="11010" max="11011" width="5.5" style="400" customWidth="1"/>
    <col min="11012" max="11012" width="22.875" style="400" customWidth="1"/>
    <col min="11013" max="11013" width="7.375" style="400" customWidth="1"/>
    <col min="11014" max="11015" width="4.125" style="400" customWidth="1"/>
    <col min="11016" max="11030" width="5.875" style="400" customWidth="1"/>
    <col min="11031" max="11031" width="8.875" style="400"/>
    <col min="11032" max="11034" width="0" style="400" hidden="1" customWidth="1"/>
    <col min="11035" max="11264" width="8.875" style="400"/>
    <col min="11265" max="11265" width="7.875" style="400" customWidth="1"/>
    <col min="11266" max="11267" width="5.5" style="400" customWidth="1"/>
    <col min="11268" max="11268" width="22.875" style="400" customWidth="1"/>
    <col min="11269" max="11269" width="7.375" style="400" customWidth="1"/>
    <col min="11270" max="11271" width="4.125" style="400" customWidth="1"/>
    <col min="11272" max="11286" width="5.875" style="400" customWidth="1"/>
    <col min="11287" max="11287" width="8.875" style="400"/>
    <col min="11288" max="11290" width="0" style="400" hidden="1" customWidth="1"/>
    <col min="11291" max="11520" width="8.875" style="400"/>
    <col min="11521" max="11521" width="7.875" style="400" customWidth="1"/>
    <col min="11522" max="11523" width="5.5" style="400" customWidth="1"/>
    <col min="11524" max="11524" width="22.875" style="400" customWidth="1"/>
    <col min="11525" max="11525" width="7.375" style="400" customWidth="1"/>
    <col min="11526" max="11527" width="4.125" style="400" customWidth="1"/>
    <col min="11528" max="11542" width="5.875" style="400" customWidth="1"/>
    <col min="11543" max="11543" width="8.875" style="400"/>
    <col min="11544" max="11546" width="0" style="400" hidden="1" customWidth="1"/>
    <col min="11547" max="11776" width="8.875" style="400"/>
    <col min="11777" max="11777" width="7.875" style="400" customWidth="1"/>
    <col min="11778" max="11779" width="5.5" style="400" customWidth="1"/>
    <col min="11780" max="11780" width="22.875" style="400" customWidth="1"/>
    <col min="11781" max="11781" width="7.375" style="400" customWidth="1"/>
    <col min="11782" max="11783" width="4.125" style="400" customWidth="1"/>
    <col min="11784" max="11798" width="5.875" style="400" customWidth="1"/>
    <col min="11799" max="11799" width="8.875" style="400"/>
    <col min="11800" max="11802" width="0" style="400" hidden="1" customWidth="1"/>
    <col min="11803" max="12032" width="8.875" style="400"/>
    <col min="12033" max="12033" width="7.875" style="400" customWidth="1"/>
    <col min="12034" max="12035" width="5.5" style="400" customWidth="1"/>
    <col min="12036" max="12036" width="22.875" style="400" customWidth="1"/>
    <col min="12037" max="12037" width="7.375" style="400" customWidth="1"/>
    <col min="12038" max="12039" width="4.125" style="400" customWidth="1"/>
    <col min="12040" max="12054" width="5.875" style="400" customWidth="1"/>
    <col min="12055" max="12055" width="8.875" style="400"/>
    <col min="12056" max="12058" width="0" style="400" hidden="1" customWidth="1"/>
    <col min="12059" max="12288" width="8.875" style="400"/>
    <col min="12289" max="12289" width="7.875" style="400" customWidth="1"/>
    <col min="12290" max="12291" width="5.5" style="400" customWidth="1"/>
    <col min="12292" max="12292" width="22.875" style="400" customWidth="1"/>
    <col min="12293" max="12293" width="7.375" style="400" customWidth="1"/>
    <col min="12294" max="12295" width="4.125" style="400" customWidth="1"/>
    <col min="12296" max="12310" width="5.875" style="400" customWidth="1"/>
    <col min="12311" max="12311" width="8.875" style="400"/>
    <col min="12312" max="12314" width="0" style="400" hidden="1" customWidth="1"/>
    <col min="12315" max="12544" width="8.875" style="400"/>
    <col min="12545" max="12545" width="7.875" style="400" customWidth="1"/>
    <col min="12546" max="12547" width="5.5" style="400" customWidth="1"/>
    <col min="12548" max="12548" width="22.875" style="400" customWidth="1"/>
    <col min="12549" max="12549" width="7.375" style="400" customWidth="1"/>
    <col min="12550" max="12551" width="4.125" style="400" customWidth="1"/>
    <col min="12552" max="12566" width="5.875" style="400" customWidth="1"/>
    <col min="12567" max="12567" width="8.875" style="400"/>
    <col min="12568" max="12570" width="0" style="400" hidden="1" customWidth="1"/>
    <col min="12571" max="12800" width="8.875" style="400"/>
    <col min="12801" max="12801" width="7.875" style="400" customWidth="1"/>
    <col min="12802" max="12803" width="5.5" style="400" customWidth="1"/>
    <col min="12804" max="12804" width="22.875" style="400" customWidth="1"/>
    <col min="12805" max="12805" width="7.375" style="400" customWidth="1"/>
    <col min="12806" max="12807" width="4.125" style="400" customWidth="1"/>
    <col min="12808" max="12822" width="5.875" style="400" customWidth="1"/>
    <col min="12823" max="12823" width="8.875" style="400"/>
    <col min="12824" max="12826" width="0" style="400" hidden="1" customWidth="1"/>
    <col min="12827" max="13056" width="8.875" style="400"/>
    <col min="13057" max="13057" width="7.875" style="400" customWidth="1"/>
    <col min="13058" max="13059" width="5.5" style="400" customWidth="1"/>
    <col min="13060" max="13060" width="22.875" style="400" customWidth="1"/>
    <col min="13061" max="13061" width="7.375" style="400" customWidth="1"/>
    <col min="13062" max="13063" width="4.125" style="400" customWidth="1"/>
    <col min="13064" max="13078" width="5.875" style="400" customWidth="1"/>
    <col min="13079" max="13079" width="8.875" style="400"/>
    <col min="13080" max="13082" width="0" style="400" hidden="1" customWidth="1"/>
    <col min="13083" max="13312" width="8.875" style="400"/>
    <col min="13313" max="13313" width="7.875" style="400" customWidth="1"/>
    <col min="13314" max="13315" width="5.5" style="400" customWidth="1"/>
    <col min="13316" max="13316" width="22.875" style="400" customWidth="1"/>
    <col min="13317" max="13317" width="7.375" style="400" customWidth="1"/>
    <col min="13318" max="13319" width="4.125" style="400" customWidth="1"/>
    <col min="13320" max="13334" width="5.875" style="400" customWidth="1"/>
    <col min="13335" max="13335" width="8.875" style="400"/>
    <col min="13336" max="13338" width="0" style="400" hidden="1" customWidth="1"/>
    <col min="13339" max="13568" width="8.875" style="400"/>
    <col min="13569" max="13569" width="7.875" style="400" customWidth="1"/>
    <col min="13570" max="13571" width="5.5" style="400" customWidth="1"/>
    <col min="13572" max="13572" width="22.875" style="400" customWidth="1"/>
    <col min="13573" max="13573" width="7.375" style="400" customWidth="1"/>
    <col min="13574" max="13575" width="4.125" style="400" customWidth="1"/>
    <col min="13576" max="13590" width="5.875" style="400" customWidth="1"/>
    <col min="13591" max="13591" width="8.875" style="400"/>
    <col min="13592" max="13594" width="0" style="400" hidden="1" customWidth="1"/>
    <col min="13595" max="13824" width="8.875" style="400"/>
    <col min="13825" max="13825" width="7.875" style="400" customWidth="1"/>
    <col min="13826" max="13827" width="5.5" style="400" customWidth="1"/>
    <col min="13828" max="13828" width="22.875" style="400" customWidth="1"/>
    <col min="13829" max="13829" width="7.375" style="400" customWidth="1"/>
    <col min="13830" max="13831" width="4.125" style="400" customWidth="1"/>
    <col min="13832" max="13846" width="5.875" style="400" customWidth="1"/>
    <col min="13847" max="13847" width="8.875" style="400"/>
    <col min="13848" max="13850" width="0" style="400" hidden="1" customWidth="1"/>
    <col min="13851" max="14080" width="8.875" style="400"/>
    <col min="14081" max="14081" width="7.875" style="400" customWidth="1"/>
    <col min="14082" max="14083" width="5.5" style="400" customWidth="1"/>
    <col min="14084" max="14084" width="22.875" style="400" customWidth="1"/>
    <col min="14085" max="14085" width="7.375" style="400" customWidth="1"/>
    <col min="14086" max="14087" width="4.125" style="400" customWidth="1"/>
    <col min="14088" max="14102" width="5.875" style="400" customWidth="1"/>
    <col min="14103" max="14103" width="8.875" style="400"/>
    <col min="14104" max="14106" width="0" style="400" hidden="1" customWidth="1"/>
    <col min="14107" max="14336" width="8.875" style="400"/>
    <col min="14337" max="14337" width="7.875" style="400" customWidth="1"/>
    <col min="14338" max="14339" width="5.5" style="400" customWidth="1"/>
    <col min="14340" max="14340" width="22.875" style="400" customWidth="1"/>
    <col min="14341" max="14341" width="7.375" style="400" customWidth="1"/>
    <col min="14342" max="14343" width="4.125" style="400" customWidth="1"/>
    <col min="14344" max="14358" width="5.875" style="400" customWidth="1"/>
    <col min="14359" max="14359" width="8.875" style="400"/>
    <col min="14360" max="14362" width="0" style="400" hidden="1" customWidth="1"/>
    <col min="14363" max="14592" width="8.875" style="400"/>
    <col min="14593" max="14593" width="7.875" style="400" customWidth="1"/>
    <col min="14594" max="14595" width="5.5" style="400" customWidth="1"/>
    <col min="14596" max="14596" width="22.875" style="400" customWidth="1"/>
    <col min="14597" max="14597" width="7.375" style="400" customWidth="1"/>
    <col min="14598" max="14599" width="4.125" style="400" customWidth="1"/>
    <col min="14600" max="14614" width="5.875" style="400" customWidth="1"/>
    <col min="14615" max="14615" width="8.875" style="400"/>
    <col min="14616" max="14618" width="0" style="400" hidden="1" customWidth="1"/>
    <col min="14619" max="14848" width="8.875" style="400"/>
    <col min="14849" max="14849" width="7.875" style="400" customWidth="1"/>
    <col min="14850" max="14851" width="5.5" style="400" customWidth="1"/>
    <col min="14852" max="14852" width="22.875" style="400" customWidth="1"/>
    <col min="14853" max="14853" width="7.375" style="400" customWidth="1"/>
    <col min="14854" max="14855" width="4.125" style="400" customWidth="1"/>
    <col min="14856" max="14870" width="5.875" style="400" customWidth="1"/>
    <col min="14871" max="14871" width="8.875" style="400"/>
    <col min="14872" max="14874" width="0" style="400" hidden="1" customWidth="1"/>
    <col min="14875" max="15104" width="8.875" style="400"/>
    <col min="15105" max="15105" width="7.875" style="400" customWidth="1"/>
    <col min="15106" max="15107" width="5.5" style="400" customWidth="1"/>
    <col min="15108" max="15108" width="22.875" style="400" customWidth="1"/>
    <col min="15109" max="15109" width="7.375" style="400" customWidth="1"/>
    <col min="15110" max="15111" width="4.125" style="400" customWidth="1"/>
    <col min="15112" max="15126" width="5.875" style="400" customWidth="1"/>
    <col min="15127" max="15127" width="8.875" style="400"/>
    <col min="15128" max="15130" width="0" style="400" hidden="1" customWidth="1"/>
    <col min="15131" max="15360" width="8.875" style="400"/>
    <col min="15361" max="15361" width="7.875" style="400" customWidth="1"/>
    <col min="15362" max="15363" width="5.5" style="400" customWidth="1"/>
    <col min="15364" max="15364" width="22.875" style="400" customWidth="1"/>
    <col min="15365" max="15365" width="7.375" style="400" customWidth="1"/>
    <col min="15366" max="15367" width="4.125" style="400" customWidth="1"/>
    <col min="15368" max="15382" width="5.875" style="400" customWidth="1"/>
    <col min="15383" max="15383" width="8.875" style="400"/>
    <col min="15384" max="15386" width="0" style="400" hidden="1" customWidth="1"/>
    <col min="15387" max="15616" width="8.875" style="400"/>
    <col min="15617" max="15617" width="7.875" style="400" customWidth="1"/>
    <col min="15618" max="15619" width="5.5" style="400" customWidth="1"/>
    <col min="15620" max="15620" width="22.875" style="400" customWidth="1"/>
    <col min="15621" max="15621" width="7.375" style="400" customWidth="1"/>
    <col min="15622" max="15623" width="4.125" style="400" customWidth="1"/>
    <col min="15624" max="15638" width="5.875" style="400" customWidth="1"/>
    <col min="15639" max="15639" width="8.875" style="400"/>
    <col min="15640" max="15642" width="0" style="400" hidden="1" customWidth="1"/>
    <col min="15643" max="15872" width="8.875" style="400"/>
    <col min="15873" max="15873" width="7.875" style="400" customWidth="1"/>
    <col min="15874" max="15875" width="5.5" style="400" customWidth="1"/>
    <col min="15876" max="15876" width="22.875" style="400" customWidth="1"/>
    <col min="15877" max="15877" width="7.375" style="400" customWidth="1"/>
    <col min="15878" max="15879" width="4.125" style="400" customWidth="1"/>
    <col min="15880" max="15894" width="5.875" style="400" customWidth="1"/>
    <col min="15895" max="15895" width="8.875" style="400"/>
    <col min="15896" max="15898" width="0" style="400" hidden="1" customWidth="1"/>
    <col min="15899" max="16128" width="8.875" style="400"/>
    <col min="16129" max="16129" width="7.875" style="400" customWidth="1"/>
    <col min="16130" max="16131" width="5.5" style="400" customWidth="1"/>
    <col min="16132" max="16132" width="22.875" style="400" customWidth="1"/>
    <col min="16133" max="16133" width="7.375" style="400" customWidth="1"/>
    <col min="16134" max="16135" width="4.125" style="400" customWidth="1"/>
    <col min="16136" max="16150" width="5.875" style="400" customWidth="1"/>
    <col min="16151" max="16151" width="8.875" style="400"/>
    <col min="16152" max="16154" width="0" style="400" hidden="1" customWidth="1"/>
    <col min="16155" max="16384" width="8.875" style="400"/>
  </cols>
  <sheetData>
    <row r="1" spans="1:22" ht="90" customHeight="1">
      <c r="A1" s="1653" t="s">
        <v>669</v>
      </c>
      <c r="B1" s="1653"/>
      <c r="C1" s="1653"/>
      <c r="D1" s="1654"/>
      <c r="E1" s="1654"/>
      <c r="F1" s="1654"/>
      <c r="G1" s="1654"/>
      <c r="H1" s="1654"/>
      <c r="I1" s="1654"/>
      <c r="J1" s="1654"/>
      <c r="K1" s="1654"/>
      <c r="L1" s="1654"/>
      <c r="M1" s="1654"/>
      <c r="N1" s="1654"/>
      <c r="O1" s="1654"/>
      <c r="P1" s="1654"/>
      <c r="Q1" s="1654"/>
      <c r="R1" s="1654"/>
      <c r="S1" s="1654"/>
      <c r="T1" s="1654"/>
      <c r="U1" s="1654"/>
      <c r="V1" s="1654"/>
    </row>
    <row r="2" spans="1:22" ht="27" customHeight="1">
      <c r="A2" s="1655" t="s">
        <v>670</v>
      </c>
      <c r="B2" s="1655"/>
      <c r="C2" s="1655"/>
      <c r="D2" s="1655"/>
      <c r="E2" s="1655"/>
      <c r="F2" s="1655"/>
      <c r="G2" s="1655"/>
      <c r="H2" s="1655"/>
      <c r="I2" s="1655"/>
      <c r="J2" s="1655"/>
      <c r="K2" s="1655"/>
      <c r="L2" s="1655"/>
      <c r="M2" s="1655"/>
      <c r="N2" s="1655"/>
      <c r="O2" s="1655"/>
      <c r="P2" s="1655"/>
      <c r="Q2" s="1655"/>
      <c r="R2" s="1655"/>
      <c r="S2" s="1655"/>
      <c r="T2" s="1655"/>
      <c r="U2" s="1655"/>
      <c r="V2" s="1655"/>
    </row>
    <row r="3" spans="1:22" ht="27" customHeight="1" thickBot="1">
      <c r="A3" s="1656" t="s">
        <v>671</v>
      </c>
      <c r="B3" s="1656"/>
      <c r="C3" s="1656"/>
      <c r="D3" s="1656"/>
      <c r="E3" s="1656"/>
      <c r="F3" s="1656"/>
      <c r="G3" s="1656"/>
      <c r="H3" s="1656"/>
      <c r="I3" s="1656"/>
      <c r="J3" s="1656"/>
      <c r="K3" s="1656"/>
      <c r="L3" s="1656"/>
      <c r="M3" s="1656"/>
      <c r="N3" s="1656"/>
      <c r="O3" s="1656"/>
      <c r="P3" s="1656"/>
      <c r="Q3" s="1656"/>
      <c r="R3" s="1656"/>
      <c r="S3" s="1656"/>
      <c r="T3" s="1656"/>
      <c r="U3" s="1656"/>
      <c r="V3" s="1656"/>
    </row>
    <row r="4" spans="1:22" ht="37.5" customHeight="1" thickBot="1">
      <c r="A4" s="1657" t="s">
        <v>672</v>
      </c>
      <c r="B4" s="1658"/>
      <c r="C4" s="1658"/>
      <c r="D4" s="1658"/>
      <c r="E4" s="1658"/>
      <c r="F4" s="1658"/>
      <c r="G4" s="1659"/>
      <c r="H4" s="1660" t="s">
        <v>673</v>
      </c>
      <c r="I4" s="1661"/>
      <c r="J4" s="1662" t="s">
        <v>674</v>
      </c>
      <c r="K4" s="1663"/>
      <c r="L4" s="1663"/>
      <c r="M4" s="1663"/>
      <c r="N4" s="1664"/>
      <c r="O4" s="1665" t="s">
        <v>675</v>
      </c>
      <c r="P4" s="1661"/>
      <c r="Q4" s="1666" t="s">
        <v>676</v>
      </c>
      <c r="R4" s="1667"/>
      <c r="S4" s="1667"/>
      <c r="T4" s="1667"/>
      <c r="U4" s="1667"/>
      <c r="V4" s="1668"/>
    </row>
    <row r="5" spans="1:22" ht="39" customHeight="1">
      <c r="A5" s="1634"/>
      <c r="B5" s="1635"/>
      <c r="C5" s="401" t="s">
        <v>677</v>
      </c>
      <c r="D5" s="1636"/>
      <c r="E5" s="1636"/>
      <c r="F5" s="1636"/>
      <c r="G5" s="1636"/>
      <c r="H5" s="1637" t="s">
        <v>678</v>
      </c>
      <c r="I5" s="1637"/>
      <c r="J5" s="1637"/>
      <c r="K5" s="1638"/>
      <c r="L5" s="1639" t="s">
        <v>679</v>
      </c>
      <c r="M5" s="1641"/>
      <c r="N5" s="1642"/>
      <c r="O5" s="1642"/>
      <c r="P5" s="1643"/>
      <c r="Q5" s="1643"/>
      <c r="R5" s="1643"/>
      <c r="S5" s="1643"/>
      <c r="T5" s="1643"/>
      <c r="U5" s="1643"/>
      <c r="V5" s="1644"/>
    </row>
    <row r="6" spans="1:22" ht="22.5" customHeight="1">
      <c r="A6" s="1645" t="s">
        <v>680</v>
      </c>
      <c r="B6" s="1646"/>
      <c r="C6" s="1647"/>
      <c r="D6" s="1647"/>
      <c r="E6" s="1647"/>
      <c r="F6" s="1647"/>
      <c r="G6" s="1647"/>
      <c r="H6" s="1647"/>
      <c r="I6" s="1647"/>
      <c r="J6" s="1647"/>
      <c r="K6" s="1648"/>
      <c r="L6" s="1639"/>
      <c r="M6" s="1649"/>
      <c r="N6" s="1650"/>
      <c r="O6" s="1650"/>
      <c r="P6" s="1651"/>
      <c r="Q6" s="1651"/>
      <c r="R6" s="1651"/>
      <c r="S6" s="1651"/>
      <c r="T6" s="1651"/>
      <c r="U6" s="1651"/>
      <c r="V6" s="1652"/>
    </row>
    <row r="7" spans="1:22" ht="72.95" customHeight="1">
      <c r="A7" s="1622" t="s">
        <v>681</v>
      </c>
      <c r="B7" s="1623"/>
      <c r="C7" s="1624"/>
      <c r="D7" s="1624"/>
      <c r="E7" s="1624"/>
      <c r="F7" s="1624"/>
      <c r="G7" s="1624"/>
      <c r="H7" s="1624"/>
      <c r="I7" s="1624"/>
      <c r="J7" s="1624"/>
      <c r="K7" s="1625"/>
      <c r="L7" s="1640"/>
      <c r="M7" s="1626"/>
      <c r="N7" s="1627"/>
      <c r="O7" s="1627"/>
      <c r="P7" s="1628"/>
      <c r="Q7" s="1628"/>
      <c r="R7" s="1628"/>
      <c r="S7" s="1628"/>
      <c r="T7" s="1628"/>
      <c r="U7" s="1628"/>
      <c r="V7" s="1629"/>
    </row>
    <row r="8" spans="1:22" ht="19.5" customHeight="1">
      <c r="A8" s="1588" t="s">
        <v>682</v>
      </c>
      <c r="B8" s="1589"/>
      <c r="C8" s="402"/>
      <c r="D8" s="403"/>
      <c r="E8" s="404"/>
      <c r="F8" s="403"/>
      <c r="G8" s="403"/>
      <c r="H8" s="403"/>
      <c r="I8" s="403"/>
      <c r="J8" s="403"/>
      <c r="K8" s="403"/>
      <c r="L8" s="403"/>
      <c r="M8" s="403"/>
      <c r="N8" s="403"/>
      <c r="O8" s="403"/>
      <c r="P8" s="403"/>
      <c r="Q8" s="403"/>
      <c r="R8" s="403"/>
      <c r="S8" s="403"/>
      <c r="T8" s="403"/>
      <c r="U8" s="403"/>
      <c r="V8" s="405"/>
    </row>
    <row r="9" spans="1:22" ht="19.5" customHeight="1">
      <c r="A9" s="1630"/>
      <c r="B9" s="1631"/>
      <c r="C9" s="1632"/>
      <c r="D9" s="1632"/>
      <c r="E9" s="1632"/>
      <c r="F9" s="1632"/>
      <c r="G9" s="1632"/>
      <c r="H9" s="1632"/>
      <c r="I9" s="1632"/>
      <c r="J9" s="1632"/>
      <c r="K9" s="1632"/>
      <c r="L9" s="1632"/>
      <c r="M9" s="1632"/>
      <c r="N9" s="1632"/>
      <c r="O9" s="1632"/>
      <c r="P9" s="1632"/>
      <c r="Q9" s="1632"/>
      <c r="R9" s="1632"/>
      <c r="S9" s="1632"/>
      <c r="T9" s="1632"/>
      <c r="U9" s="1632"/>
      <c r="V9" s="1633"/>
    </row>
    <row r="10" spans="1:22" ht="19.5" customHeight="1">
      <c r="A10" s="1630"/>
      <c r="B10" s="1631"/>
      <c r="C10" s="1632"/>
      <c r="D10" s="1632"/>
      <c r="E10" s="1632"/>
      <c r="F10" s="1632"/>
      <c r="G10" s="1632"/>
      <c r="H10" s="1632"/>
      <c r="I10" s="1632"/>
      <c r="J10" s="1632"/>
      <c r="K10" s="1632"/>
      <c r="L10" s="1632"/>
      <c r="M10" s="1632"/>
      <c r="N10" s="1632"/>
      <c r="O10" s="1632"/>
      <c r="P10" s="1632"/>
      <c r="Q10" s="1632"/>
      <c r="R10" s="1632"/>
      <c r="S10" s="1632"/>
      <c r="T10" s="1632"/>
      <c r="U10" s="1632"/>
      <c r="V10" s="1633"/>
    </row>
    <row r="11" spans="1:22" ht="30" customHeight="1">
      <c r="A11" s="1588" t="s">
        <v>683</v>
      </c>
      <c r="B11" s="1589"/>
      <c r="C11" s="1592" t="s">
        <v>684</v>
      </c>
      <c r="D11" s="1592"/>
      <c r="E11" s="1592"/>
      <c r="F11" s="1592"/>
      <c r="G11" s="1592"/>
      <c r="H11" s="1592"/>
      <c r="I11" s="1592"/>
      <c r="J11" s="1592"/>
      <c r="K11" s="1592"/>
      <c r="L11" s="1592"/>
      <c r="M11" s="1592"/>
      <c r="N11" s="1592"/>
      <c r="O11" s="1592"/>
      <c r="P11" s="1592"/>
      <c r="Q11" s="1592"/>
      <c r="R11" s="1592"/>
      <c r="S11" s="1592"/>
      <c r="T11" s="1592"/>
      <c r="U11" s="1592"/>
      <c r="V11" s="1593"/>
    </row>
    <row r="12" spans="1:22" ht="30" customHeight="1" thickBot="1">
      <c r="A12" s="1590"/>
      <c r="B12" s="1591"/>
      <c r="C12" s="1594" t="s">
        <v>685</v>
      </c>
      <c r="D12" s="1594"/>
      <c r="E12" s="1594"/>
      <c r="F12" s="1594"/>
      <c r="G12" s="1594"/>
      <c r="H12" s="1594"/>
      <c r="I12" s="1594"/>
      <c r="J12" s="1594"/>
      <c r="K12" s="1594"/>
      <c r="L12" s="1594"/>
      <c r="M12" s="1594"/>
      <c r="N12" s="1594"/>
      <c r="O12" s="1594"/>
      <c r="P12" s="1594"/>
      <c r="Q12" s="1594"/>
      <c r="R12" s="1594"/>
      <c r="S12" s="1594"/>
      <c r="T12" s="1594"/>
      <c r="U12" s="1594"/>
      <c r="V12" s="1595"/>
    </row>
    <row r="13" spans="1:22" ht="12.75" customHeight="1" thickBot="1">
      <c r="A13" s="406"/>
      <c r="B13" s="406"/>
      <c r="C13" s="407"/>
      <c r="D13" s="407"/>
      <c r="E13" s="407"/>
      <c r="F13" s="407"/>
      <c r="G13" s="407"/>
      <c r="H13" s="407"/>
      <c r="I13" s="407"/>
      <c r="J13" s="407"/>
      <c r="K13" s="407"/>
      <c r="L13" s="407"/>
      <c r="M13" s="407"/>
      <c r="N13" s="407"/>
      <c r="O13" s="407"/>
      <c r="P13" s="407"/>
      <c r="Q13" s="407"/>
      <c r="R13" s="407"/>
      <c r="S13" s="407"/>
      <c r="T13" s="407"/>
      <c r="U13" s="407"/>
      <c r="V13" s="407"/>
    </row>
    <row r="14" spans="1:22" ht="39" customHeight="1" thickBot="1">
      <c r="A14" s="408" t="s">
        <v>686</v>
      </c>
      <c r="B14" s="409"/>
      <c r="C14" s="409"/>
      <c r="D14" s="410"/>
      <c r="E14" s="409"/>
      <c r="F14" s="411"/>
      <c r="G14" s="409"/>
      <c r="H14" s="412"/>
      <c r="I14" s="413"/>
      <c r="J14" s="1596" t="s">
        <v>687</v>
      </c>
      <c r="K14" s="1597"/>
      <c r="L14" s="1597"/>
      <c r="M14" s="1597"/>
      <c r="N14" s="1597"/>
      <c r="O14" s="1597"/>
      <c r="P14" s="1597"/>
      <c r="Q14" s="1597"/>
      <c r="R14" s="1597"/>
      <c r="S14" s="1597"/>
      <c r="T14" s="1597"/>
      <c r="U14" s="1597"/>
      <c r="V14" s="1597"/>
    </row>
    <row r="15" spans="1:22" s="416" customFormat="1" ht="22.5" customHeight="1" thickBot="1">
      <c r="A15" s="414" t="s">
        <v>688</v>
      </c>
      <c r="B15" s="414"/>
      <c r="C15" s="415"/>
      <c r="E15" s="414"/>
      <c r="F15" s="414"/>
      <c r="G15" s="414"/>
      <c r="H15" s="414"/>
      <c r="I15" s="414"/>
      <c r="J15" s="414"/>
      <c r="K15" s="414"/>
      <c r="L15" s="414"/>
      <c r="M15" s="414"/>
      <c r="N15" s="414"/>
      <c r="O15" s="414"/>
      <c r="P15" s="414"/>
      <c r="Q15" s="414"/>
      <c r="R15" s="414"/>
      <c r="S15" s="414"/>
      <c r="T15" s="414"/>
      <c r="U15" s="414"/>
      <c r="V15" s="414"/>
    </row>
    <row r="16" spans="1:22" ht="18.75" customHeight="1">
      <c r="A16" s="1598" t="s">
        <v>689</v>
      </c>
      <c r="B16" s="1601" t="s">
        <v>690</v>
      </c>
      <c r="C16" s="1602"/>
      <c r="D16" s="1603"/>
      <c r="E16" s="1610" t="s">
        <v>691</v>
      </c>
      <c r="F16" s="1613" t="s">
        <v>692</v>
      </c>
      <c r="G16" s="1614"/>
      <c r="H16" s="1619" t="s">
        <v>693</v>
      </c>
      <c r="I16" s="1620"/>
      <c r="J16" s="1620"/>
      <c r="K16" s="1620"/>
      <c r="L16" s="1620"/>
      <c r="M16" s="1620"/>
      <c r="N16" s="1620"/>
      <c r="O16" s="1620"/>
      <c r="P16" s="1620"/>
      <c r="Q16" s="1620"/>
      <c r="R16" s="1620"/>
      <c r="S16" s="1620"/>
      <c r="T16" s="1620"/>
      <c r="U16" s="1620"/>
      <c r="V16" s="1621"/>
    </row>
    <row r="17" spans="1:26" ht="18.75" customHeight="1">
      <c r="A17" s="1599"/>
      <c r="B17" s="1604"/>
      <c r="C17" s="1605"/>
      <c r="D17" s="1606"/>
      <c r="E17" s="1611"/>
      <c r="F17" s="1615"/>
      <c r="G17" s="1616"/>
      <c r="H17" s="1572" t="s">
        <v>694</v>
      </c>
      <c r="I17" s="1573"/>
      <c r="J17" s="1574"/>
      <c r="K17" s="1572" t="s">
        <v>695</v>
      </c>
      <c r="L17" s="1573"/>
      <c r="M17" s="1574"/>
      <c r="N17" s="1572" t="s">
        <v>696</v>
      </c>
      <c r="O17" s="1573"/>
      <c r="P17" s="1574"/>
      <c r="Q17" s="1572" t="s">
        <v>697</v>
      </c>
      <c r="R17" s="1573"/>
      <c r="S17" s="1574"/>
      <c r="T17" s="1572" t="s">
        <v>698</v>
      </c>
      <c r="U17" s="1573"/>
      <c r="V17" s="1575"/>
    </row>
    <row r="18" spans="1:26" ht="22.5" customHeight="1">
      <c r="A18" s="1599"/>
      <c r="B18" s="1604"/>
      <c r="C18" s="1605"/>
      <c r="D18" s="1606"/>
      <c r="E18" s="1611"/>
      <c r="F18" s="1615"/>
      <c r="G18" s="1616"/>
      <c r="H18" s="1576" t="s">
        <v>699</v>
      </c>
      <c r="I18" s="1577"/>
      <c r="J18" s="1578"/>
      <c r="K18" s="1579" t="s">
        <v>700</v>
      </c>
      <c r="L18" s="1580"/>
      <c r="M18" s="1581"/>
      <c r="N18" s="1582" t="s">
        <v>701</v>
      </c>
      <c r="O18" s="1583"/>
      <c r="P18" s="1583"/>
      <c r="Q18" s="1584" t="s">
        <v>702</v>
      </c>
      <c r="R18" s="1585"/>
      <c r="S18" s="1586"/>
      <c r="T18" s="1584" t="s">
        <v>703</v>
      </c>
      <c r="U18" s="1585"/>
      <c r="V18" s="1587"/>
    </row>
    <row r="19" spans="1:26" ht="33" customHeight="1">
      <c r="A19" s="1600"/>
      <c r="B19" s="1607"/>
      <c r="C19" s="1608"/>
      <c r="D19" s="1609"/>
      <c r="E19" s="1612"/>
      <c r="F19" s="1617"/>
      <c r="G19" s="1618"/>
      <c r="H19" s="417" t="s">
        <v>704</v>
      </c>
      <c r="I19" s="418" t="s">
        <v>705</v>
      </c>
      <c r="J19" s="419" t="s">
        <v>706</v>
      </c>
      <c r="K19" s="417" t="s">
        <v>704</v>
      </c>
      <c r="L19" s="418" t="s">
        <v>705</v>
      </c>
      <c r="M19" s="419" t="s">
        <v>706</v>
      </c>
      <c r="N19" s="417" t="s">
        <v>704</v>
      </c>
      <c r="O19" s="418" t="s">
        <v>705</v>
      </c>
      <c r="P19" s="419" t="s">
        <v>706</v>
      </c>
      <c r="Q19" s="417" t="s">
        <v>704</v>
      </c>
      <c r="R19" s="418" t="s">
        <v>705</v>
      </c>
      <c r="S19" s="419" t="s">
        <v>706</v>
      </c>
      <c r="T19" s="417" t="s">
        <v>704</v>
      </c>
      <c r="U19" s="418" t="s">
        <v>705</v>
      </c>
      <c r="V19" s="420" t="s">
        <v>706</v>
      </c>
    </row>
    <row r="20" spans="1:26" ht="26.25" customHeight="1">
      <c r="A20" s="1557" t="s">
        <v>707</v>
      </c>
      <c r="B20" s="1559" t="s">
        <v>708</v>
      </c>
      <c r="C20" s="1560"/>
      <c r="D20" s="1561"/>
      <c r="E20" s="421" t="s">
        <v>188</v>
      </c>
      <c r="F20" s="1545" t="s">
        <v>709</v>
      </c>
      <c r="G20" s="1546"/>
      <c r="H20" s="422" t="s">
        <v>710</v>
      </c>
      <c r="I20" s="423" t="s">
        <v>710</v>
      </c>
      <c r="J20" s="424" t="s">
        <v>710</v>
      </c>
      <c r="K20" s="422" t="s">
        <v>710</v>
      </c>
      <c r="L20" s="423" t="s">
        <v>710</v>
      </c>
      <c r="M20" s="424" t="s">
        <v>710</v>
      </c>
      <c r="N20" s="422" t="s">
        <v>710</v>
      </c>
      <c r="O20" s="423" t="s">
        <v>710</v>
      </c>
      <c r="P20" s="424" t="s">
        <v>710</v>
      </c>
      <c r="Q20" s="422" t="s">
        <v>710</v>
      </c>
      <c r="R20" s="423" t="s">
        <v>710</v>
      </c>
      <c r="S20" s="424" t="s">
        <v>710</v>
      </c>
      <c r="T20" s="422" t="s">
        <v>710</v>
      </c>
      <c r="U20" s="423" t="s">
        <v>710</v>
      </c>
      <c r="V20" s="425" t="s">
        <v>710</v>
      </c>
    </row>
    <row r="21" spans="1:26" ht="26.25" customHeight="1" thickBot="1">
      <c r="A21" s="1558"/>
      <c r="B21" s="1562" t="s">
        <v>711</v>
      </c>
      <c r="C21" s="1563"/>
      <c r="D21" s="1564"/>
      <c r="E21" s="426" t="s">
        <v>189</v>
      </c>
      <c r="F21" s="1565" t="s">
        <v>712</v>
      </c>
      <c r="G21" s="1566"/>
      <c r="H21" s="427"/>
      <c r="I21" s="428" t="s">
        <v>710</v>
      </c>
      <c r="J21" s="429" t="s">
        <v>710</v>
      </c>
      <c r="K21" s="427"/>
      <c r="L21" s="428" t="s">
        <v>710</v>
      </c>
      <c r="M21" s="429" t="s">
        <v>710</v>
      </c>
      <c r="N21" s="427"/>
      <c r="O21" s="428" t="s">
        <v>710</v>
      </c>
      <c r="P21" s="429" t="s">
        <v>710</v>
      </c>
      <c r="Q21" s="427"/>
      <c r="R21" s="428" t="s">
        <v>710</v>
      </c>
      <c r="S21" s="429" t="s">
        <v>710</v>
      </c>
      <c r="T21" s="427"/>
      <c r="U21" s="428" t="s">
        <v>710</v>
      </c>
      <c r="V21" s="430" t="s">
        <v>710</v>
      </c>
    </row>
    <row r="22" spans="1:26" ht="30" customHeight="1" thickTop="1">
      <c r="A22" s="431">
        <v>1</v>
      </c>
      <c r="B22" s="1567"/>
      <c r="C22" s="1568"/>
      <c r="D22" s="1569"/>
      <c r="E22" s="432"/>
      <c r="F22" s="1570"/>
      <c r="G22" s="1571"/>
      <c r="H22" s="433"/>
      <c r="I22" s="434"/>
      <c r="J22" s="435"/>
      <c r="K22" s="433"/>
      <c r="L22" s="434"/>
      <c r="M22" s="435"/>
      <c r="N22" s="433"/>
      <c r="O22" s="434"/>
      <c r="P22" s="435"/>
      <c r="Q22" s="433"/>
      <c r="R22" s="434"/>
      <c r="S22" s="435"/>
      <c r="T22" s="433"/>
      <c r="U22" s="434"/>
      <c r="V22" s="436"/>
      <c r="X22" s="437" t="s">
        <v>188</v>
      </c>
      <c r="Y22" s="437" t="s">
        <v>709</v>
      </c>
      <c r="Z22" s="437" t="s">
        <v>709</v>
      </c>
    </row>
    <row r="23" spans="1:26" ht="30" customHeight="1">
      <c r="A23" s="438">
        <v>2</v>
      </c>
      <c r="B23" s="1542"/>
      <c r="C23" s="1543"/>
      <c r="D23" s="1544"/>
      <c r="E23" s="421"/>
      <c r="F23" s="1545"/>
      <c r="G23" s="1546"/>
      <c r="H23" s="433"/>
      <c r="I23" s="434"/>
      <c r="J23" s="435"/>
      <c r="K23" s="433"/>
      <c r="L23" s="434"/>
      <c r="M23" s="435"/>
      <c r="N23" s="433"/>
      <c r="O23" s="434"/>
      <c r="P23" s="435"/>
      <c r="Q23" s="433"/>
      <c r="R23" s="434"/>
      <c r="S23" s="435"/>
      <c r="T23" s="433"/>
      <c r="U23" s="434"/>
      <c r="V23" s="436"/>
      <c r="X23" s="437" t="s">
        <v>189</v>
      </c>
      <c r="Y23" s="437" t="s">
        <v>713</v>
      </c>
      <c r="Z23" s="437" t="s">
        <v>713</v>
      </c>
    </row>
    <row r="24" spans="1:26" ht="30" customHeight="1">
      <c r="A24" s="438">
        <v>3</v>
      </c>
      <c r="B24" s="1542"/>
      <c r="C24" s="1543"/>
      <c r="D24" s="1544"/>
      <c r="E24" s="421"/>
      <c r="F24" s="1545"/>
      <c r="G24" s="1546"/>
      <c r="H24" s="433"/>
      <c r="I24" s="434"/>
      <c r="J24" s="435"/>
      <c r="K24" s="433"/>
      <c r="L24" s="434"/>
      <c r="M24" s="435"/>
      <c r="N24" s="433"/>
      <c r="O24" s="434"/>
      <c r="P24" s="435"/>
      <c r="Q24" s="433"/>
      <c r="R24" s="434"/>
      <c r="S24" s="435"/>
      <c r="T24" s="433"/>
      <c r="U24" s="434"/>
      <c r="V24" s="436"/>
      <c r="X24" s="437"/>
      <c r="Y24" s="437" t="s">
        <v>712</v>
      </c>
      <c r="Z24" s="437" t="s">
        <v>712</v>
      </c>
    </row>
    <row r="25" spans="1:26" ht="30" customHeight="1">
      <c r="A25" s="438">
        <v>4</v>
      </c>
      <c r="B25" s="1542"/>
      <c r="C25" s="1543"/>
      <c r="D25" s="1544"/>
      <c r="E25" s="421"/>
      <c r="F25" s="1545"/>
      <c r="G25" s="1546"/>
      <c r="H25" s="433"/>
      <c r="I25" s="434"/>
      <c r="J25" s="435"/>
      <c r="K25" s="433"/>
      <c r="L25" s="434"/>
      <c r="M25" s="435"/>
      <c r="N25" s="433"/>
      <c r="O25" s="434"/>
      <c r="P25" s="435"/>
      <c r="Q25" s="433"/>
      <c r="R25" s="434"/>
      <c r="S25" s="435"/>
      <c r="T25" s="433"/>
      <c r="U25" s="434"/>
      <c r="V25" s="436"/>
      <c r="X25" s="437"/>
      <c r="Y25" s="437" t="s">
        <v>714</v>
      </c>
      <c r="Z25" s="437"/>
    </row>
    <row r="26" spans="1:26" ht="30" customHeight="1">
      <c r="A26" s="438">
        <v>5</v>
      </c>
      <c r="B26" s="1542"/>
      <c r="C26" s="1543"/>
      <c r="D26" s="1544"/>
      <c r="E26" s="421"/>
      <c r="F26" s="1545"/>
      <c r="G26" s="1546"/>
      <c r="H26" s="433"/>
      <c r="I26" s="434"/>
      <c r="J26" s="435"/>
      <c r="K26" s="433"/>
      <c r="L26" s="434"/>
      <c r="M26" s="435"/>
      <c r="N26" s="433"/>
      <c r="O26" s="434"/>
      <c r="P26" s="435"/>
      <c r="Q26" s="433"/>
      <c r="R26" s="434"/>
      <c r="S26" s="435"/>
      <c r="T26" s="433"/>
      <c r="U26" s="434"/>
      <c r="V26" s="436"/>
      <c r="X26" s="437"/>
      <c r="Y26" s="437"/>
      <c r="Z26" s="437"/>
    </row>
    <row r="27" spans="1:26" ht="30" customHeight="1">
      <c r="A27" s="438">
        <v>6</v>
      </c>
      <c r="B27" s="1542"/>
      <c r="C27" s="1543"/>
      <c r="D27" s="1544"/>
      <c r="E27" s="421"/>
      <c r="F27" s="1545"/>
      <c r="G27" s="1546"/>
      <c r="H27" s="433"/>
      <c r="I27" s="434"/>
      <c r="J27" s="435"/>
      <c r="K27" s="433"/>
      <c r="L27" s="434"/>
      <c r="M27" s="435"/>
      <c r="N27" s="433"/>
      <c r="O27" s="434"/>
      <c r="P27" s="435"/>
      <c r="Q27" s="433"/>
      <c r="R27" s="434"/>
      <c r="S27" s="435"/>
      <c r="T27" s="433"/>
      <c r="U27" s="434"/>
      <c r="V27" s="436"/>
      <c r="X27" s="437"/>
      <c r="Y27" s="437"/>
      <c r="Z27" s="437"/>
    </row>
    <row r="28" spans="1:26" ht="30" customHeight="1">
      <c r="A28" s="438">
        <v>7</v>
      </c>
      <c r="B28" s="1542"/>
      <c r="C28" s="1543"/>
      <c r="D28" s="1544"/>
      <c r="E28" s="421"/>
      <c r="F28" s="1545"/>
      <c r="G28" s="1546"/>
      <c r="H28" s="433"/>
      <c r="I28" s="434"/>
      <c r="J28" s="435"/>
      <c r="K28" s="433"/>
      <c r="L28" s="434"/>
      <c r="M28" s="435"/>
      <c r="N28" s="433"/>
      <c r="O28" s="434"/>
      <c r="P28" s="435"/>
      <c r="Q28" s="433"/>
      <c r="R28" s="434"/>
      <c r="S28" s="435"/>
      <c r="T28" s="433"/>
      <c r="U28" s="434"/>
      <c r="V28" s="436"/>
    </row>
    <row r="29" spans="1:26" ht="30" customHeight="1">
      <c r="A29" s="438">
        <v>8</v>
      </c>
      <c r="B29" s="1542"/>
      <c r="C29" s="1543"/>
      <c r="D29" s="1544"/>
      <c r="E29" s="421"/>
      <c r="F29" s="1545"/>
      <c r="G29" s="1546"/>
      <c r="H29" s="433"/>
      <c r="I29" s="434"/>
      <c r="J29" s="435"/>
      <c r="K29" s="433"/>
      <c r="L29" s="434"/>
      <c r="M29" s="435"/>
      <c r="N29" s="433"/>
      <c r="O29" s="434"/>
      <c r="P29" s="435"/>
      <c r="Q29" s="433"/>
      <c r="R29" s="434"/>
      <c r="S29" s="435"/>
      <c r="T29" s="433"/>
      <c r="U29" s="434"/>
      <c r="V29" s="436"/>
    </row>
    <row r="30" spans="1:26" ht="30" customHeight="1">
      <c r="A30" s="438">
        <v>9</v>
      </c>
      <c r="B30" s="1542"/>
      <c r="C30" s="1543"/>
      <c r="D30" s="1544"/>
      <c r="E30" s="421"/>
      <c r="F30" s="1545"/>
      <c r="G30" s="1546"/>
      <c r="H30" s="433"/>
      <c r="I30" s="434"/>
      <c r="J30" s="435"/>
      <c r="K30" s="433"/>
      <c r="L30" s="434"/>
      <c r="M30" s="435"/>
      <c r="N30" s="433"/>
      <c r="O30" s="434"/>
      <c r="P30" s="435"/>
      <c r="Q30" s="433"/>
      <c r="R30" s="434"/>
      <c r="S30" s="435"/>
      <c r="T30" s="433"/>
      <c r="U30" s="434"/>
      <c r="V30" s="436"/>
    </row>
    <row r="31" spans="1:26" ht="30" customHeight="1">
      <c r="A31" s="438">
        <v>10</v>
      </c>
      <c r="B31" s="1542"/>
      <c r="C31" s="1543"/>
      <c r="D31" s="1544"/>
      <c r="E31" s="421"/>
      <c r="F31" s="1545"/>
      <c r="G31" s="1546"/>
      <c r="H31" s="433"/>
      <c r="I31" s="434"/>
      <c r="J31" s="435"/>
      <c r="K31" s="433"/>
      <c r="L31" s="434"/>
      <c r="M31" s="435"/>
      <c r="N31" s="433"/>
      <c r="O31" s="434"/>
      <c r="P31" s="435"/>
      <c r="Q31" s="433"/>
      <c r="R31" s="434"/>
      <c r="S31" s="435"/>
      <c r="T31" s="433"/>
      <c r="U31" s="434"/>
      <c r="V31" s="436"/>
    </row>
    <row r="32" spans="1:26" ht="30" customHeight="1">
      <c r="A32" s="438">
        <v>11</v>
      </c>
      <c r="B32" s="1542"/>
      <c r="C32" s="1543"/>
      <c r="D32" s="1544"/>
      <c r="E32" s="421"/>
      <c r="F32" s="1545"/>
      <c r="G32" s="1546"/>
      <c r="H32" s="433"/>
      <c r="I32" s="434"/>
      <c r="J32" s="435"/>
      <c r="K32" s="433"/>
      <c r="L32" s="434"/>
      <c r="M32" s="435"/>
      <c r="N32" s="433"/>
      <c r="O32" s="434"/>
      <c r="P32" s="435"/>
      <c r="Q32" s="433"/>
      <c r="R32" s="434"/>
      <c r="S32" s="435"/>
      <c r="T32" s="433"/>
      <c r="U32" s="434"/>
      <c r="V32" s="436"/>
    </row>
    <row r="33" spans="1:22" ht="30" customHeight="1">
      <c r="A33" s="438">
        <v>12</v>
      </c>
      <c r="B33" s="1542"/>
      <c r="C33" s="1543"/>
      <c r="D33" s="1544"/>
      <c r="E33" s="421"/>
      <c r="F33" s="1545"/>
      <c r="G33" s="1546"/>
      <c r="H33" s="433"/>
      <c r="I33" s="434"/>
      <c r="J33" s="435"/>
      <c r="K33" s="433"/>
      <c r="L33" s="434"/>
      <c r="M33" s="435"/>
      <c r="N33" s="433"/>
      <c r="O33" s="434"/>
      <c r="P33" s="435"/>
      <c r="Q33" s="433"/>
      <c r="R33" s="434"/>
      <c r="S33" s="435"/>
      <c r="T33" s="433"/>
      <c r="U33" s="434"/>
      <c r="V33" s="436"/>
    </row>
    <row r="34" spans="1:22" ht="30" customHeight="1">
      <c r="A34" s="438">
        <v>13</v>
      </c>
      <c r="B34" s="1542"/>
      <c r="C34" s="1543"/>
      <c r="D34" s="1544"/>
      <c r="E34" s="421"/>
      <c r="F34" s="1545"/>
      <c r="G34" s="1546"/>
      <c r="H34" s="433"/>
      <c r="I34" s="434"/>
      <c r="J34" s="435"/>
      <c r="K34" s="433"/>
      <c r="L34" s="434"/>
      <c r="M34" s="435"/>
      <c r="N34" s="433"/>
      <c r="O34" s="434"/>
      <c r="P34" s="435"/>
      <c r="Q34" s="433"/>
      <c r="R34" s="434"/>
      <c r="S34" s="435"/>
      <c r="T34" s="433"/>
      <c r="U34" s="434"/>
      <c r="V34" s="436"/>
    </row>
    <row r="35" spans="1:22" ht="30" customHeight="1">
      <c r="A35" s="438">
        <v>14</v>
      </c>
      <c r="B35" s="1542"/>
      <c r="C35" s="1543"/>
      <c r="D35" s="1544"/>
      <c r="E35" s="421"/>
      <c r="F35" s="1545"/>
      <c r="G35" s="1546"/>
      <c r="H35" s="433"/>
      <c r="I35" s="434"/>
      <c r="J35" s="435"/>
      <c r="K35" s="433"/>
      <c r="L35" s="434"/>
      <c r="M35" s="435"/>
      <c r="N35" s="433"/>
      <c r="O35" s="434"/>
      <c r="P35" s="435"/>
      <c r="Q35" s="433"/>
      <c r="R35" s="434"/>
      <c r="S35" s="435"/>
      <c r="T35" s="433"/>
      <c r="U35" s="434"/>
      <c r="V35" s="436"/>
    </row>
    <row r="36" spans="1:22" ht="30" customHeight="1" thickBot="1">
      <c r="A36" s="439">
        <v>15</v>
      </c>
      <c r="B36" s="1547"/>
      <c r="C36" s="1548"/>
      <c r="D36" s="1549"/>
      <c r="E36" s="440"/>
      <c r="F36" s="1550"/>
      <c r="G36" s="1551"/>
      <c r="H36" s="433"/>
      <c r="I36" s="434"/>
      <c r="J36" s="435"/>
      <c r="K36" s="433"/>
      <c r="L36" s="434"/>
      <c r="M36" s="435"/>
      <c r="N36" s="433"/>
      <c r="O36" s="434"/>
      <c r="P36" s="435"/>
      <c r="Q36" s="433"/>
      <c r="R36" s="434"/>
      <c r="S36" s="435"/>
      <c r="T36" s="433"/>
      <c r="U36" s="434"/>
      <c r="V36" s="436"/>
    </row>
    <row r="37" spans="1:22" ht="30" customHeight="1" thickTop="1" thickBot="1">
      <c r="A37" s="441" t="s">
        <v>715</v>
      </c>
      <c r="B37" s="1552"/>
      <c r="C37" s="1552"/>
      <c r="D37" s="1553"/>
      <c r="E37" s="1554" t="s">
        <v>716</v>
      </c>
      <c r="F37" s="1555"/>
      <c r="G37" s="1556"/>
      <c r="H37" s="442"/>
      <c r="I37" s="443"/>
      <c r="J37" s="444"/>
      <c r="K37" s="442"/>
      <c r="L37" s="443"/>
      <c r="M37" s="444"/>
      <c r="N37" s="442"/>
      <c r="O37" s="443"/>
      <c r="P37" s="444"/>
      <c r="Q37" s="442"/>
      <c r="R37" s="443"/>
      <c r="S37" s="444"/>
      <c r="T37" s="442"/>
      <c r="U37" s="443"/>
      <c r="V37" s="445"/>
    </row>
    <row r="38" spans="1:22" ht="20.25" customHeight="1" thickTop="1">
      <c r="A38" s="1519"/>
      <c r="B38" s="1520"/>
      <c r="C38" s="1520"/>
      <c r="D38" s="1520"/>
      <c r="E38" s="1521" t="s">
        <v>717</v>
      </c>
      <c r="F38" s="1522"/>
      <c r="G38" s="1523"/>
      <c r="H38" s="1527"/>
      <c r="I38" s="1528"/>
      <c r="J38" s="1529"/>
      <c r="K38" s="1511" t="s">
        <v>718</v>
      </c>
      <c r="L38" s="1512"/>
      <c r="M38" s="1533"/>
      <c r="N38" s="1511" t="s">
        <v>719</v>
      </c>
      <c r="O38" s="1512"/>
      <c r="P38" s="1533"/>
      <c r="Q38" s="1511" t="s">
        <v>720</v>
      </c>
      <c r="R38" s="1512"/>
      <c r="S38" s="1533"/>
      <c r="T38" s="1511" t="s">
        <v>721</v>
      </c>
      <c r="U38" s="1512"/>
      <c r="V38" s="1513"/>
    </row>
    <row r="39" spans="1:22" ht="30" customHeight="1" thickBot="1">
      <c r="A39" s="1519"/>
      <c r="B39" s="1520"/>
      <c r="C39" s="1520"/>
      <c r="D39" s="1520"/>
      <c r="E39" s="1524"/>
      <c r="F39" s="1525"/>
      <c r="G39" s="1526"/>
      <c r="H39" s="1530"/>
      <c r="I39" s="1531"/>
      <c r="J39" s="1532"/>
      <c r="K39" s="1514"/>
      <c r="L39" s="1515"/>
      <c r="M39" s="446" t="s">
        <v>722</v>
      </c>
      <c r="N39" s="1514"/>
      <c r="O39" s="1515"/>
      <c r="P39" s="446" t="s">
        <v>722</v>
      </c>
      <c r="Q39" s="1514"/>
      <c r="R39" s="1515"/>
      <c r="S39" s="446" t="s">
        <v>722</v>
      </c>
      <c r="T39" s="1514"/>
      <c r="U39" s="1515"/>
      <c r="V39" s="447" t="s">
        <v>722</v>
      </c>
    </row>
    <row r="40" spans="1:22" ht="27" customHeight="1" thickBot="1">
      <c r="A40" s="1519"/>
      <c r="B40" s="1520"/>
      <c r="C40" s="1520"/>
      <c r="D40" s="1520"/>
      <c r="E40" s="1516" t="s">
        <v>723</v>
      </c>
      <c r="F40" s="1517"/>
      <c r="G40" s="1517"/>
      <c r="H40" s="1517"/>
      <c r="I40" s="1517"/>
      <c r="J40" s="1517"/>
      <c r="K40" s="1517"/>
      <c r="L40" s="1517"/>
      <c r="M40" s="1517"/>
      <c r="N40" s="1517"/>
      <c r="O40" s="1517"/>
      <c r="P40" s="1517"/>
      <c r="Q40" s="1517"/>
      <c r="R40" s="1517"/>
      <c r="S40" s="1517"/>
      <c r="T40" s="1517"/>
      <c r="U40" s="1517"/>
      <c r="V40" s="1518"/>
    </row>
    <row r="41" spans="1:22" ht="26.25" customHeight="1">
      <c r="A41" s="1519"/>
      <c r="B41" s="1520"/>
      <c r="C41" s="1520"/>
      <c r="D41" s="1520"/>
      <c r="E41" s="1534" t="s">
        <v>724</v>
      </c>
      <c r="F41" s="1535"/>
      <c r="G41" s="1535"/>
      <c r="H41" s="1535"/>
      <c r="I41" s="1537" t="s">
        <v>725</v>
      </c>
      <c r="J41" s="1538"/>
      <c r="K41" s="1538"/>
      <c r="L41" s="1538"/>
      <c r="M41" s="1538"/>
      <c r="N41" s="1539"/>
      <c r="O41" s="1537" t="s">
        <v>726</v>
      </c>
      <c r="P41" s="1538"/>
      <c r="Q41" s="1538"/>
      <c r="R41" s="1538"/>
      <c r="S41" s="1538"/>
      <c r="T41" s="1538"/>
      <c r="U41" s="1538"/>
      <c r="V41" s="1540"/>
    </row>
    <row r="42" spans="1:22" ht="26.25" customHeight="1">
      <c r="A42" s="1519"/>
      <c r="B42" s="1520"/>
      <c r="C42" s="1520"/>
      <c r="D42" s="1520"/>
      <c r="E42" s="1536"/>
      <c r="F42" s="1510"/>
      <c r="G42" s="1510"/>
      <c r="H42" s="1510"/>
      <c r="I42" s="1541"/>
      <c r="J42" s="1503"/>
      <c r="K42" s="448" t="s">
        <v>727</v>
      </c>
      <c r="L42" s="1503"/>
      <c r="M42" s="1503"/>
      <c r="N42" s="449" t="s">
        <v>728</v>
      </c>
      <c r="O42" s="1504" t="s">
        <v>729</v>
      </c>
      <c r="P42" s="1505"/>
      <c r="Q42" s="450"/>
      <c r="R42" s="451" t="s">
        <v>730</v>
      </c>
      <c r="S42" s="452"/>
      <c r="T42" s="453" t="s">
        <v>122</v>
      </c>
      <c r="U42" s="454"/>
      <c r="V42" s="455" t="s">
        <v>728</v>
      </c>
    </row>
    <row r="43" spans="1:22" ht="26.25" customHeight="1">
      <c r="A43" s="1519"/>
      <c r="B43" s="1520"/>
      <c r="C43" s="1520"/>
      <c r="D43" s="1520"/>
      <c r="E43" s="1536"/>
      <c r="F43" s="1510"/>
      <c r="G43" s="1510"/>
      <c r="H43" s="1510"/>
      <c r="I43" s="1506" t="s">
        <v>731</v>
      </c>
      <c r="J43" s="1507"/>
      <c r="K43" s="1507"/>
      <c r="L43" s="1507"/>
      <c r="M43" s="1507"/>
      <c r="N43" s="1508"/>
      <c r="O43" s="1504" t="s">
        <v>732</v>
      </c>
      <c r="P43" s="1505"/>
      <c r="Q43" s="450"/>
      <c r="R43" s="451" t="s">
        <v>730</v>
      </c>
      <c r="S43" s="456" t="s">
        <v>733</v>
      </c>
      <c r="T43" s="457"/>
      <c r="U43" s="458"/>
      <c r="V43" s="459" t="s">
        <v>734</v>
      </c>
    </row>
    <row r="44" spans="1:22" ht="26.25" customHeight="1" thickBot="1">
      <c r="A44" s="1519"/>
      <c r="B44" s="1520"/>
      <c r="C44" s="1520"/>
      <c r="D44" s="1520"/>
      <c r="E44" s="1536"/>
      <c r="F44" s="1510"/>
      <c r="G44" s="1510"/>
      <c r="H44" s="1510"/>
      <c r="I44" s="1509"/>
      <c r="J44" s="1510"/>
      <c r="K44" s="460" t="s">
        <v>727</v>
      </c>
      <c r="L44" s="1510"/>
      <c r="M44" s="1510"/>
      <c r="N44" s="461" t="s">
        <v>728</v>
      </c>
      <c r="O44" s="1504" t="s">
        <v>735</v>
      </c>
      <c r="P44" s="1505"/>
      <c r="Q44" s="450"/>
      <c r="R44" s="451" t="s">
        <v>730</v>
      </c>
      <c r="S44" s="1497" t="s">
        <v>736</v>
      </c>
      <c r="T44" s="1498"/>
      <c r="U44" s="1498"/>
      <c r="V44" s="1499"/>
    </row>
    <row r="45" spans="1:22" ht="13.5" customHeight="1">
      <c r="A45" s="1500" t="s">
        <v>737</v>
      </c>
      <c r="B45" s="1500"/>
      <c r="C45" s="1500"/>
      <c r="D45" s="1500"/>
      <c r="E45" s="1500"/>
      <c r="F45" s="1500"/>
      <c r="G45" s="1500"/>
      <c r="H45" s="1500"/>
      <c r="I45" s="1500"/>
      <c r="J45" s="1500"/>
      <c r="K45" s="1500"/>
      <c r="L45" s="1500"/>
      <c r="M45" s="1500"/>
      <c r="N45" s="1500"/>
      <c r="O45" s="1500"/>
      <c r="P45" s="1500"/>
      <c r="Q45" s="1500"/>
      <c r="R45" s="1500"/>
      <c r="S45" s="1500"/>
      <c r="T45" s="1500"/>
      <c r="U45" s="1500"/>
      <c r="V45" s="1500"/>
    </row>
    <row r="46" spans="1:22" ht="14.25">
      <c r="A46" s="1501" t="s">
        <v>738</v>
      </c>
      <c r="B46" s="1501"/>
      <c r="C46" s="1501"/>
      <c r="D46" s="1501"/>
      <c r="E46" s="1501"/>
      <c r="F46" s="1501"/>
      <c r="G46" s="1501"/>
      <c r="H46" s="1501"/>
      <c r="I46" s="1501"/>
      <c r="J46" s="1501"/>
      <c r="K46" s="1501"/>
      <c r="L46" s="1501"/>
      <c r="M46" s="1501"/>
      <c r="N46" s="1501"/>
      <c r="O46" s="1501"/>
      <c r="P46" s="1501"/>
      <c r="Q46" s="1501"/>
      <c r="R46" s="1501"/>
      <c r="S46" s="1501"/>
      <c r="T46" s="1501"/>
      <c r="U46" s="1501"/>
      <c r="V46" s="1501"/>
    </row>
    <row r="47" spans="1:22" ht="9.75" customHeight="1">
      <c r="A47" s="1501"/>
      <c r="B47" s="1501"/>
      <c r="C47" s="1501"/>
      <c r="D47" s="1501"/>
      <c r="E47" s="1501"/>
      <c r="F47" s="1501"/>
      <c r="G47" s="1501"/>
      <c r="H47" s="1501"/>
      <c r="I47" s="1501"/>
      <c r="J47" s="1501"/>
      <c r="K47" s="1501"/>
      <c r="L47" s="1501"/>
      <c r="M47" s="1501"/>
      <c r="N47" s="1501"/>
      <c r="O47" s="1501"/>
      <c r="P47" s="1501"/>
      <c r="Q47" s="1501"/>
      <c r="R47" s="1501"/>
      <c r="S47" s="1501"/>
      <c r="T47" s="1501"/>
      <c r="U47" s="1501"/>
      <c r="V47" s="1501"/>
    </row>
    <row r="48" spans="1:22" ht="21.75" customHeight="1">
      <c r="A48" s="1502" t="s">
        <v>739</v>
      </c>
      <c r="B48" s="1502"/>
      <c r="C48" s="1502"/>
      <c r="D48" s="1502"/>
      <c r="E48" s="1502"/>
      <c r="F48" s="1502"/>
      <c r="G48" s="1502"/>
      <c r="H48" s="1502"/>
      <c r="I48" s="1502"/>
      <c r="J48" s="1502"/>
      <c r="K48" s="1502"/>
      <c r="L48" s="1502"/>
      <c r="M48" s="1502"/>
      <c r="N48" s="1502"/>
      <c r="O48" s="1502"/>
      <c r="P48" s="1502"/>
      <c r="Q48" s="1502"/>
      <c r="R48" s="1502"/>
      <c r="S48" s="1502"/>
      <c r="T48" s="1502"/>
      <c r="U48" s="1502"/>
      <c r="V48" s="1502"/>
    </row>
    <row r="51" spans="8:19" ht="21.75" customHeight="1">
      <c r="H51" s="462"/>
      <c r="I51" s="462"/>
      <c r="J51" s="462"/>
      <c r="K51" s="462"/>
      <c r="L51" s="462"/>
      <c r="M51" s="462"/>
      <c r="N51" s="462"/>
      <c r="O51" s="462"/>
      <c r="P51" s="462"/>
      <c r="Q51" s="462"/>
      <c r="R51" s="462"/>
      <c r="S51" s="462"/>
    </row>
    <row r="53" spans="8:19" ht="21.75" customHeight="1">
      <c r="K53" s="463"/>
    </row>
  </sheetData>
  <mergeCells count="107">
    <mergeCell ref="A1:V1"/>
    <mergeCell ref="A2:V2"/>
    <mergeCell ref="A3:V3"/>
    <mergeCell ref="A4:G4"/>
    <mergeCell ref="H4:I4"/>
    <mergeCell ref="J4:N4"/>
    <mergeCell ref="O4:P4"/>
    <mergeCell ref="Q4:V4"/>
    <mergeCell ref="A7:B7"/>
    <mergeCell ref="C7:K7"/>
    <mergeCell ref="M7:O7"/>
    <mergeCell ref="P7:V7"/>
    <mergeCell ref="A8:B10"/>
    <mergeCell ref="C9:V10"/>
    <mergeCell ref="A5:B5"/>
    <mergeCell ref="D5:G5"/>
    <mergeCell ref="H5:K5"/>
    <mergeCell ref="L5:L7"/>
    <mergeCell ref="M5:O5"/>
    <mergeCell ref="P5:V5"/>
    <mergeCell ref="A6:B6"/>
    <mergeCell ref="C6:K6"/>
    <mergeCell ref="M6:O6"/>
    <mergeCell ref="P6:V6"/>
    <mergeCell ref="A11:B12"/>
    <mergeCell ref="C11:V11"/>
    <mergeCell ref="C12:V12"/>
    <mergeCell ref="J14:V14"/>
    <mergeCell ref="A16:A19"/>
    <mergeCell ref="B16:D19"/>
    <mergeCell ref="E16:E19"/>
    <mergeCell ref="F16:G19"/>
    <mergeCell ref="H16:V16"/>
    <mergeCell ref="H17:J17"/>
    <mergeCell ref="K17:M17"/>
    <mergeCell ref="N17:P17"/>
    <mergeCell ref="Q17:S17"/>
    <mergeCell ref="T17:V17"/>
    <mergeCell ref="H18:J18"/>
    <mergeCell ref="K18:M18"/>
    <mergeCell ref="N18:P18"/>
    <mergeCell ref="Q18:S18"/>
    <mergeCell ref="T18:V18"/>
    <mergeCell ref="B23:D23"/>
    <mergeCell ref="F23:G23"/>
    <mergeCell ref="B24:D24"/>
    <mergeCell ref="F24:G24"/>
    <mergeCell ref="B25:D25"/>
    <mergeCell ref="F25:G25"/>
    <mergeCell ref="A20:A21"/>
    <mergeCell ref="B20:D20"/>
    <mergeCell ref="F20:G20"/>
    <mergeCell ref="B21:D21"/>
    <mergeCell ref="F21:G21"/>
    <mergeCell ref="B22:D22"/>
    <mergeCell ref="F22:G22"/>
    <mergeCell ref="B29:D29"/>
    <mergeCell ref="F29:G29"/>
    <mergeCell ref="B30:D30"/>
    <mergeCell ref="F30:G30"/>
    <mergeCell ref="B31:D31"/>
    <mergeCell ref="F31:G31"/>
    <mergeCell ref="B26:D26"/>
    <mergeCell ref="F26:G26"/>
    <mergeCell ref="B27:D27"/>
    <mergeCell ref="F27:G27"/>
    <mergeCell ref="B28:D28"/>
    <mergeCell ref="F28:G28"/>
    <mergeCell ref="B35:D35"/>
    <mergeCell ref="F35:G35"/>
    <mergeCell ref="B36:D36"/>
    <mergeCell ref="F36:G36"/>
    <mergeCell ref="B37:D37"/>
    <mergeCell ref="E37:G37"/>
    <mergeCell ref="B32:D32"/>
    <mergeCell ref="F32:G32"/>
    <mergeCell ref="B33:D33"/>
    <mergeCell ref="F33:G33"/>
    <mergeCell ref="B34:D34"/>
    <mergeCell ref="F34:G34"/>
    <mergeCell ref="T38:V38"/>
    <mergeCell ref="K39:L39"/>
    <mergeCell ref="N39:O39"/>
    <mergeCell ref="Q39:R39"/>
    <mergeCell ref="T39:U39"/>
    <mergeCell ref="E40:V40"/>
    <mergeCell ref="A38:D44"/>
    <mergeCell ref="E38:G39"/>
    <mergeCell ref="H38:J39"/>
    <mergeCell ref="K38:M38"/>
    <mergeCell ref="N38:P38"/>
    <mergeCell ref="Q38:S38"/>
    <mergeCell ref="E41:H44"/>
    <mergeCell ref="I41:N41"/>
    <mergeCell ref="O41:V41"/>
    <mergeCell ref="I42:J42"/>
    <mergeCell ref="S44:V44"/>
    <mergeCell ref="A45:V45"/>
    <mergeCell ref="A46:V47"/>
    <mergeCell ref="A48:V48"/>
    <mergeCell ref="L42:M42"/>
    <mergeCell ref="O42:P42"/>
    <mergeCell ref="I43:N43"/>
    <mergeCell ref="O43:P43"/>
    <mergeCell ref="I44:J44"/>
    <mergeCell ref="L44:M44"/>
    <mergeCell ref="O44:P44"/>
  </mergeCells>
  <phoneticPr fontId="1"/>
  <dataValidations count="2">
    <dataValidation type="list" allowBlank="1" showInputMessage="1" showErrorMessage="1" sqref="E22:E36 JA22:JA36 SW22:SW36 ACS22:ACS36 AMO22:AMO36 AWK22:AWK36 BGG22:BGG36 BQC22:BQC36 BZY22:BZY36 CJU22:CJU36 CTQ22:CTQ36 DDM22:DDM36 DNI22:DNI36 DXE22:DXE36 EHA22:EHA36 EQW22:EQW36 FAS22:FAS36 FKO22:FKO36 FUK22:FUK36 GEG22:GEG36 GOC22:GOC36 GXY22:GXY36 HHU22:HHU36 HRQ22:HRQ36 IBM22:IBM36 ILI22:ILI36 IVE22:IVE36 JFA22:JFA36 JOW22:JOW36 JYS22:JYS36 KIO22:KIO36 KSK22:KSK36 LCG22:LCG36 LMC22:LMC36 LVY22:LVY36 MFU22:MFU36 MPQ22:MPQ36 MZM22:MZM36 NJI22:NJI36 NTE22:NTE36 ODA22:ODA36 OMW22:OMW36 OWS22:OWS36 PGO22:PGO36 PQK22:PQK36 QAG22:QAG36 QKC22:QKC36 QTY22:QTY36 RDU22:RDU36 RNQ22:RNQ36 RXM22:RXM36 SHI22:SHI36 SRE22:SRE36 TBA22:TBA36 TKW22:TKW36 TUS22:TUS36 UEO22:UEO36 UOK22:UOK36 UYG22:UYG36 VIC22:VIC36 VRY22:VRY36 WBU22:WBU36 WLQ22:WLQ36 WVM22:WVM36 E65558:E65572 JA65558:JA65572 SW65558:SW65572 ACS65558:ACS65572 AMO65558:AMO65572 AWK65558:AWK65572 BGG65558:BGG65572 BQC65558:BQC65572 BZY65558:BZY65572 CJU65558:CJU65572 CTQ65558:CTQ65572 DDM65558:DDM65572 DNI65558:DNI65572 DXE65558:DXE65572 EHA65558:EHA65572 EQW65558:EQW65572 FAS65558:FAS65572 FKO65558:FKO65572 FUK65558:FUK65572 GEG65558:GEG65572 GOC65558:GOC65572 GXY65558:GXY65572 HHU65558:HHU65572 HRQ65558:HRQ65572 IBM65558:IBM65572 ILI65558:ILI65572 IVE65558:IVE65572 JFA65558:JFA65572 JOW65558:JOW65572 JYS65558:JYS65572 KIO65558:KIO65572 KSK65558:KSK65572 LCG65558:LCG65572 LMC65558:LMC65572 LVY65558:LVY65572 MFU65558:MFU65572 MPQ65558:MPQ65572 MZM65558:MZM65572 NJI65558:NJI65572 NTE65558:NTE65572 ODA65558:ODA65572 OMW65558:OMW65572 OWS65558:OWS65572 PGO65558:PGO65572 PQK65558:PQK65572 QAG65558:QAG65572 QKC65558:QKC65572 QTY65558:QTY65572 RDU65558:RDU65572 RNQ65558:RNQ65572 RXM65558:RXM65572 SHI65558:SHI65572 SRE65558:SRE65572 TBA65558:TBA65572 TKW65558:TKW65572 TUS65558:TUS65572 UEO65558:UEO65572 UOK65558:UOK65572 UYG65558:UYG65572 VIC65558:VIC65572 VRY65558:VRY65572 WBU65558:WBU65572 WLQ65558:WLQ65572 WVM65558:WVM65572 E131094:E131108 JA131094:JA131108 SW131094:SW131108 ACS131094:ACS131108 AMO131094:AMO131108 AWK131094:AWK131108 BGG131094:BGG131108 BQC131094:BQC131108 BZY131094:BZY131108 CJU131094:CJU131108 CTQ131094:CTQ131108 DDM131094:DDM131108 DNI131094:DNI131108 DXE131094:DXE131108 EHA131094:EHA131108 EQW131094:EQW131108 FAS131094:FAS131108 FKO131094:FKO131108 FUK131094:FUK131108 GEG131094:GEG131108 GOC131094:GOC131108 GXY131094:GXY131108 HHU131094:HHU131108 HRQ131094:HRQ131108 IBM131094:IBM131108 ILI131094:ILI131108 IVE131094:IVE131108 JFA131094:JFA131108 JOW131094:JOW131108 JYS131094:JYS131108 KIO131094:KIO131108 KSK131094:KSK131108 LCG131094:LCG131108 LMC131094:LMC131108 LVY131094:LVY131108 MFU131094:MFU131108 MPQ131094:MPQ131108 MZM131094:MZM131108 NJI131094:NJI131108 NTE131094:NTE131108 ODA131094:ODA131108 OMW131094:OMW131108 OWS131094:OWS131108 PGO131094:PGO131108 PQK131094:PQK131108 QAG131094:QAG131108 QKC131094:QKC131108 QTY131094:QTY131108 RDU131094:RDU131108 RNQ131094:RNQ131108 RXM131094:RXM131108 SHI131094:SHI131108 SRE131094:SRE131108 TBA131094:TBA131108 TKW131094:TKW131108 TUS131094:TUS131108 UEO131094:UEO131108 UOK131094:UOK131108 UYG131094:UYG131108 VIC131094:VIC131108 VRY131094:VRY131108 WBU131094:WBU131108 WLQ131094:WLQ131108 WVM131094:WVM131108 E196630:E196644 JA196630:JA196644 SW196630:SW196644 ACS196630:ACS196644 AMO196630:AMO196644 AWK196630:AWK196644 BGG196630:BGG196644 BQC196630:BQC196644 BZY196630:BZY196644 CJU196630:CJU196644 CTQ196630:CTQ196644 DDM196630:DDM196644 DNI196630:DNI196644 DXE196630:DXE196644 EHA196630:EHA196644 EQW196630:EQW196644 FAS196630:FAS196644 FKO196630:FKO196644 FUK196630:FUK196644 GEG196630:GEG196644 GOC196630:GOC196644 GXY196630:GXY196644 HHU196630:HHU196644 HRQ196630:HRQ196644 IBM196630:IBM196644 ILI196630:ILI196644 IVE196630:IVE196644 JFA196630:JFA196644 JOW196630:JOW196644 JYS196630:JYS196644 KIO196630:KIO196644 KSK196630:KSK196644 LCG196630:LCG196644 LMC196630:LMC196644 LVY196630:LVY196644 MFU196630:MFU196644 MPQ196630:MPQ196644 MZM196630:MZM196644 NJI196630:NJI196644 NTE196630:NTE196644 ODA196630:ODA196644 OMW196630:OMW196644 OWS196630:OWS196644 PGO196630:PGO196644 PQK196630:PQK196644 QAG196630:QAG196644 QKC196630:QKC196644 QTY196630:QTY196644 RDU196630:RDU196644 RNQ196630:RNQ196644 RXM196630:RXM196644 SHI196630:SHI196644 SRE196630:SRE196644 TBA196630:TBA196644 TKW196630:TKW196644 TUS196630:TUS196644 UEO196630:UEO196644 UOK196630:UOK196644 UYG196630:UYG196644 VIC196630:VIC196644 VRY196630:VRY196644 WBU196630:WBU196644 WLQ196630:WLQ196644 WVM196630:WVM196644 E262166:E262180 JA262166:JA262180 SW262166:SW262180 ACS262166:ACS262180 AMO262166:AMO262180 AWK262166:AWK262180 BGG262166:BGG262180 BQC262166:BQC262180 BZY262166:BZY262180 CJU262166:CJU262180 CTQ262166:CTQ262180 DDM262166:DDM262180 DNI262166:DNI262180 DXE262166:DXE262180 EHA262166:EHA262180 EQW262166:EQW262180 FAS262166:FAS262180 FKO262166:FKO262180 FUK262166:FUK262180 GEG262166:GEG262180 GOC262166:GOC262180 GXY262166:GXY262180 HHU262166:HHU262180 HRQ262166:HRQ262180 IBM262166:IBM262180 ILI262166:ILI262180 IVE262166:IVE262180 JFA262166:JFA262180 JOW262166:JOW262180 JYS262166:JYS262180 KIO262166:KIO262180 KSK262166:KSK262180 LCG262166:LCG262180 LMC262166:LMC262180 LVY262166:LVY262180 MFU262166:MFU262180 MPQ262166:MPQ262180 MZM262166:MZM262180 NJI262166:NJI262180 NTE262166:NTE262180 ODA262166:ODA262180 OMW262166:OMW262180 OWS262166:OWS262180 PGO262166:PGO262180 PQK262166:PQK262180 QAG262166:QAG262180 QKC262166:QKC262180 QTY262166:QTY262180 RDU262166:RDU262180 RNQ262166:RNQ262180 RXM262166:RXM262180 SHI262166:SHI262180 SRE262166:SRE262180 TBA262166:TBA262180 TKW262166:TKW262180 TUS262166:TUS262180 UEO262166:UEO262180 UOK262166:UOK262180 UYG262166:UYG262180 VIC262166:VIC262180 VRY262166:VRY262180 WBU262166:WBU262180 WLQ262166:WLQ262180 WVM262166:WVM262180 E327702:E327716 JA327702:JA327716 SW327702:SW327716 ACS327702:ACS327716 AMO327702:AMO327716 AWK327702:AWK327716 BGG327702:BGG327716 BQC327702:BQC327716 BZY327702:BZY327716 CJU327702:CJU327716 CTQ327702:CTQ327716 DDM327702:DDM327716 DNI327702:DNI327716 DXE327702:DXE327716 EHA327702:EHA327716 EQW327702:EQW327716 FAS327702:FAS327716 FKO327702:FKO327716 FUK327702:FUK327716 GEG327702:GEG327716 GOC327702:GOC327716 GXY327702:GXY327716 HHU327702:HHU327716 HRQ327702:HRQ327716 IBM327702:IBM327716 ILI327702:ILI327716 IVE327702:IVE327716 JFA327702:JFA327716 JOW327702:JOW327716 JYS327702:JYS327716 KIO327702:KIO327716 KSK327702:KSK327716 LCG327702:LCG327716 LMC327702:LMC327716 LVY327702:LVY327716 MFU327702:MFU327716 MPQ327702:MPQ327716 MZM327702:MZM327716 NJI327702:NJI327716 NTE327702:NTE327716 ODA327702:ODA327716 OMW327702:OMW327716 OWS327702:OWS327716 PGO327702:PGO327716 PQK327702:PQK327716 QAG327702:QAG327716 QKC327702:QKC327716 QTY327702:QTY327716 RDU327702:RDU327716 RNQ327702:RNQ327716 RXM327702:RXM327716 SHI327702:SHI327716 SRE327702:SRE327716 TBA327702:TBA327716 TKW327702:TKW327716 TUS327702:TUS327716 UEO327702:UEO327716 UOK327702:UOK327716 UYG327702:UYG327716 VIC327702:VIC327716 VRY327702:VRY327716 WBU327702:WBU327716 WLQ327702:WLQ327716 WVM327702:WVM327716 E393238:E393252 JA393238:JA393252 SW393238:SW393252 ACS393238:ACS393252 AMO393238:AMO393252 AWK393238:AWK393252 BGG393238:BGG393252 BQC393238:BQC393252 BZY393238:BZY393252 CJU393238:CJU393252 CTQ393238:CTQ393252 DDM393238:DDM393252 DNI393238:DNI393252 DXE393238:DXE393252 EHA393238:EHA393252 EQW393238:EQW393252 FAS393238:FAS393252 FKO393238:FKO393252 FUK393238:FUK393252 GEG393238:GEG393252 GOC393238:GOC393252 GXY393238:GXY393252 HHU393238:HHU393252 HRQ393238:HRQ393252 IBM393238:IBM393252 ILI393238:ILI393252 IVE393238:IVE393252 JFA393238:JFA393252 JOW393238:JOW393252 JYS393238:JYS393252 KIO393238:KIO393252 KSK393238:KSK393252 LCG393238:LCG393252 LMC393238:LMC393252 LVY393238:LVY393252 MFU393238:MFU393252 MPQ393238:MPQ393252 MZM393238:MZM393252 NJI393238:NJI393252 NTE393238:NTE393252 ODA393238:ODA393252 OMW393238:OMW393252 OWS393238:OWS393252 PGO393238:PGO393252 PQK393238:PQK393252 QAG393238:QAG393252 QKC393238:QKC393252 QTY393238:QTY393252 RDU393238:RDU393252 RNQ393238:RNQ393252 RXM393238:RXM393252 SHI393238:SHI393252 SRE393238:SRE393252 TBA393238:TBA393252 TKW393238:TKW393252 TUS393238:TUS393252 UEO393238:UEO393252 UOK393238:UOK393252 UYG393238:UYG393252 VIC393238:VIC393252 VRY393238:VRY393252 WBU393238:WBU393252 WLQ393238:WLQ393252 WVM393238:WVM393252 E458774:E458788 JA458774:JA458788 SW458774:SW458788 ACS458774:ACS458788 AMO458774:AMO458788 AWK458774:AWK458788 BGG458774:BGG458788 BQC458774:BQC458788 BZY458774:BZY458788 CJU458774:CJU458788 CTQ458774:CTQ458788 DDM458774:DDM458788 DNI458774:DNI458788 DXE458774:DXE458788 EHA458774:EHA458788 EQW458774:EQW458788 FAS458774:FAS458788 FKO458774:FKO458788 FUK458774:FUK458788 GEG458774:GEG458788 GOC458774:GOC458788 GXY458774:GXY458788 HHU458774:HHU458788 HRQ458774:HRQ458788 IBM458774:IBM458788 ILI458774:ILI458788 IVE458774:IVE458788 JFA458774:JFA458788 JOW458774:JOW458788 JYS458774:JYS458788 KIO458774:KIO458788 KSK458774:KSK458788 LCG458774:LCG458788 LMC458774:LMC458788 LVY458774:LVY458788 MFU458774:MFU458788 MPQ458774:MPQ458788 MZM458774:MZM458788 NJI458774:NJI458788 NTE458774:NTE458788 ODA458774:ODA458788 OMW458774:OMW458788 OWS458774:OWS458788 PGO458774:PGO458788 PQK458774:PQK458788 QAG458774:QAG458788 QKC458774:QKC458788 QTY458774:QTY458788 RDU458774:RDU458788 RNQ458774:RNQ458788 RXM458774:RXM458788 SHI458774:SHI458788 SRE458774:SRE458788 TBA458774:TBA458788 TKW458774:TKW458788 TUS458774:TUS458788 UEO458774:UEO458788 UOK458774:UOK458788 UYG458774:UYG458788 VIC458774:VIC458788 VRY458774:VRY458788 WBU458774:WBU458788 WLQ458774:WLQ458788 WVM458774:WVM458788 E524310:E524324 JA524310:JA524324 SW524310:SW524324 ACS524310:ACS524324 AMO524310:AMO524324 AWK524310:AWK524324 BGG524310:BGG524324 BQC524310:BQC524324 BZY524310:BZY524324 CJU524310:CJU524324 CTQ524310:CTQ524324 DDM524310:DDM524324 DNI524310:DNI524324 DXE524310:DXE524324 EHA524310:EHA524324 EQW524310:EQW524324 FAS524310:FAS524324 FKO524310:FKO524324 FUK524310:FUK524324 GEG524310:GEG524324 GOC524310:GOC524324 GXY524310:GXY524324 HHU524310:HHU524324 HRQ524310:HRQ524324 IBM524310:IBM524324 ILI524310:ILI524324 IVE524310:IVE524324 JFA524310:JFA524324 JOW524310:JOW524324 JYS524310:JYS524324 KIO524310:KIO524324 KSK524310:KSK524324 LCG524310:LCG524324 LMC524310:LMC524324 LVY524310:LVY524324 MFU524310:MFU524324 MPQ524310:MPQ524324 MZM524310:MZM524324 NJI524310:NJI524324 NTE524310:NTE524324 ODA524310:ODA524324 OMW524310:OMW524324 OWS524310:OWS524324 PGO524310:PGO524324 PQK524310:PQK524324 QAG524310:QAG524324 QKC524310:QKC524324 QTY524310:QTY524324 RDU524310:RDU524324 RNQ524310:RNQ524324 RXM524310:RXM524324 SHI524310:SHI524324 SRE524310:SRE524324 TBA524310:TBA524324 TKW524310:TKW524324 TUS524310:TUS524324 UEO524310:UEO524324 UOK524310:UOK524324 UYG524310:UYG524324 VIC524310:VIC524324 VRY524310:VRY524324 WBU524310:WBU524324 WLQ524310:WLQ524324 WVM524310:WVM524324 E589846:E589860 JA589846:JA589860 SW589846:SW589860 ACS589846:ACS589860 AMO589846:AMO589860 AWK589846:AWK589860 BGG589846:BGG589860 BQC589846:BQC589860 BZY589846:BZY589860 CJU589846:CJU589860 CTQ589846:CTQ589860 DDM589846:DDM589860 DNI589846:DNI589860 DXE589846:DXE589860 EHA589846:EHA589860 EQW589846:EQW589860 FAS589846:FAS589860 FKO589846:FKO589860 FUK589846:FUK589860 GEG589846:GEG589860 GOC589846:GOC589860 GXY589846:GXY589860 HHU589846:HHU589860 HRQ589846:HRQ589860 IBM589846:IBM589860 ILI589846:ILI589860 IVE589846:IVE589860 JFA589846:JFA589860 JOW589846:JOW589860 JYS589846:JYS589860 KIO589846:KIO589860 KSK589846:KSK589860 LCG589846:LCG589860 LMC589846:LMC589860 LVY589846:LVY589860 MFU589846:MFU589860 MPQ589846:MPQ589860 MZM589846:MZM589860 NJI589846:NJI589860 NTE589846:NTE589860 ODA589846:ODA589860 OMW589846:OMW589860 OWS589846:OWS589860 PGO589846:PGO589860 PQK589846:PQK589860 QAG589846:QAG589860 QKC589846:QKC589860 QTY589846:QTY589860 RDU589846:RDU589860 RNQ589846:RNQ589860 RXM589846:RXM589860 SHI589846:SHI589860 SRE589846:SRE589860 TBA589846:TBA589860 TKW589846:TKW589860 TUS589846:TUS589860 UEO589846:UEO589860 UOK589846:UOK589860 UYG589846:UYG589860 VIC589846:VIC589860 VRY589846:VRY589860 WBU589846:WBU589860 WLQ589846:WLQ589860 WVM589846:WVM589860 E655382:E655396 JA655382:JA655396 SW655382:SW655396 ACS655382:ACS655396 AMO655382:AMO655396 AWK655382:AWK655396 BGG655382:BGG655396 BQC655382:BQC655396 BZY655382:BZY655396 CJU655382:CJU655396 CTQ655382:CTQ655396 DDM655382:DDM655396 DNI655382:DNI655396 DXE655382:DXE655396 EHA655382:EHA655396 EQW655382:EQW655396 FAS655382:FAS655396 FKO655382:FKO655396 FUK655382:FUK655396 GEG655382:GEG655396 GOC655382:GOC655396 GXY655382:GXY655396 HHU655382:HHU655396 HRQ655382:HRQ655396 IBM655382:IBM655396 ILI655382:ILI655396 IVE655382:IVE655396 JFA655382:JFA655396 JOW655382:JOW655396 JYS655382:JYS655396 KIO655382:KIO655396 KSK655382:KSK655396 LCG655382:LCG655396 LMC655382:LMC655396 LVY655382:LVY655396 MFU655382:MFU655396 MPQ655382:MPQ655396 MZM655382:MZM655396 NJI655382:NJI655396 NTE655382:NTE655396 ODA655382:ODA655396 OMW655382:OMW655396 OWS655382:OWS655396 PGO655382:PGO655396 PQK655382:PQK655396 QAG655382:QAG655396 QKC655382:QKC655396 QTY655382:QTY655396 RDU655382:RDU655396 RNQ655382:RNQ655396 RXM655382:RXM655396 SHI655382:SHI655396 SRE655382:SRE655396 TBA655382:TBA655396 TKW655382:TKW655396 TUS655382:TUS655396 UEO655382:UEO655396 UOK655382:UOK655396 UYG655382:UYG655396 VIC655382:VIC655396 VRY655382:VRY655396 WBU655382:WBU655396 WLQ655382:WLQ655396 WVM655382:WVM655396 E720918:E720932 JA720918:JA720932 SW720918:SW720932 ACS720918:ACS720932 AMO720918:AMO720932 AWK720918:AWK720932 BGG720918:BGG720932 BQC720918:BQC720932 BZY720918:BZY720932 CJU720918:CJU720932 CTQ720918:CTQ720932 DDM720918:DDM720932 DNI720918:DNI720932 DXE720918:DXE720932 EHA720918:EHA720932 EQW720918:EQW720932 FAS720918:FAS720932 FKO720918:FKO720932 FUK720918:FUK720932 GEG720918:GEG720932 GOC720918:GOC720932 GXY720918:GXY720932 HHU720918:HHU720932 HRQ720918:HRQ720932 IBM720918:IBM720932 ILI720918:ILI720932 IVE720918:IVE720932 JFA720918:JFA720932 JOW720918:JOW720932 JYS720918:JYS720932 KIO720918:KIO720932 KSK720918:KSK720932 LCG720918:LCG720932 LMC720918:LMC720932 LVY720918:LVY720932 MFU720918:MFU720932 MPQ720918:MPQ720932 MZM720918:MZM720932 NJI720918:NJI720932 NTE720918:NTE720932 ODA720918:ODA720932 OMW720918:OMW720932 OWS720918:OWS720932 PGO720918:PGO720932 PQK720918:PQK720932 QAG720918:QAG720932 QKC720918:QKC720932 QTY720918:QTY720932 RDU720918:RDU720932 RNQ720918:RNQ720932 RXM720918:RXM720932 SHI720918:SHI720932 SRE720918:SRE720932 TBA720918:TBA720932 TKW720918:TKW720932 TUS720918:TUS720932 UEO720918:UEO720932 UOK720918:UOK720932 UYG720918:UYG720932 VIC720918:VIC720932 VRY720918:VRY720932 WBU720918:WBU720932 WLQ720918:WLQ720932 WVM720918:WVM720932 E786454:E786468 JA786454:JA786468 SW786454:SW786468 ACS786454:ACS786468 AMO786454:AMO786468 AWK786454:AWK786468 BGG786454:BGG786468 BQC786454:BQC786468 BZY786454:BZY786468 CJU786454:CJU786468 CTQ786454:CTQ786468 DDM786454:DDM786468 DNI786454:DNI786468 DXE786454:DXE786468 EHA786454:EHA786468 EQW786454:EQW786468 FAS786454:FAS786468 FKO786454:FKO786468 FUK786454:FUK786468 GEG786454:GEG786468 GOC786454:GOC786468 GXY786454:GXY786468 HHU786454:HHU786468 HRQ786454:HRQ786468 IBM786454:IBM786468 ILI786454:ILI786468 IVE786454:IVE786468 JFA786454:JFA786468 JOW786454:JOW786468 JYS786454:JYS786468 KIO786454:KIO786468 KSK786454:KSK786468 LCG786454:LCG786468 LMC786454:LMC786468 LVY786454:LVY786468 MFU786454:MFU786468 MPQ786454:MPQ786468 MZM786454:MZM786468 NJI786454:NJI786468 NTE786454:NTE786468 ODA786454:ODA786468 OMW786454:OMW786468 OWS786454:OWS786468 PGO786454:PGO786468 PQK786454:PQK786468 QAG786454:QAG786468 QKC786454:QKC786468 QTY786454:QTY786468 RDU786454:RDU786468 RNQ786454:RNQ786468 RXM786454:RXM786468 SHI786454:SHI786468 SRE786454:SRE786468 TBA786454:TBA786468 TKW786454:TKW786468 TUS786454:TUS786468 UEO786454:UEO786468 UOK786454:UOK786468 UYG786454:UYG786468 VIC786454:VIC786468 VRY786454:VRY786468 WBU786454:WBU786468 WLQ786454:WLQ786468 WVM786454:WVM786468 E851990:E852004 JA851990:JA852004 SW851990:SW852004 ACS851990:ACS852004 AMO851990:AMO852004 AWK851990:AWK852004 BGG851990:BGG852004 BQC851990:BQC852004 BZY851990:BZY852004 CJU851990:CJU852004 CTQ851990:CTQ852004 DDM851990:DDM852004 DNI851990:DNI852004 DXE851990:DXE852004 EHA851990:EHA852004 EQW851990:EQW852004 FAS851990:FAS852004 FKO851990:FKO852004 FUK851990:FUK852004 GEG851990:GEG852004 GOC851990:GOC852004 GXY851990:GXY852004 HHU851990:HHU852004 HRQ851990:HRQ852004 IBM851990:IBM852004 ILI851990:ILI852004 IVE851990:IVE852004 JFA851990:JFA852004 JOW851990:JOW852004 JYS851990:JYS852004 KIO851990:KIO852004 KSK851990:KSK852004 LCG851990:LCG852004 LMC851990:LMC852004 LVY851990:LVY852004 MFU851990:MFU852004 MPQ851990:MPQ852004 MZM851990:MZM852004 NJI851990:NJI852004 NTE851990:NTE852004 ODA851990:ODA852004 OMW851990:OMW852004 OWS851990:OWS852004 PGO851990:PGO852004 PQK851990:PQK852004 QAG851990:QAG852004 QKC851990:QKC852004 QTY851990:QTY852004 RDU851990:RDU852004 RNQ851990:RNQ852004 RXM851990:RXM852004 SHI851990:SHI852004 SRE851990:SRE852004 TBA851990:TBA852004 TKW851990:TKW852004 TUS851990:TUS852004 UEO851990:UEO852004 UOK851990:UOK852004 UYG851990:UYG852004 VIC851990:VIC852004 VRY851990:VRY852004 WBU851990:WBU852004 WLQ851990:WLQ852004 WVM851990:WVM852004 E917526:E917540 JA917526:JA917540 SW917526:SW917540 ACS917526:ACS917540 AMO917526:AMO917540 AWK917526:AWK917540 BGG917526:BGG917540 BQC917526:BQC917540 BZY917526:BZY917540 CJU917526:CJU917540 CTQ917526:CTQ917540 DDM917526:DDM917540 DNI917526:DNI917540 DXE917526:DXE917540 EHA917526:EHA917540 EQW917526:EQW917540 FAS917526:FAS917540 FKO917526:FKO917540 FUK917526:FUK917540 GEG917526:GEG917540 GOC917526:GOC917540 GXY917526:GXY917540 HHU917526:HHU917540 HRQ917526:HRQ917540 IBM917526:IBM917540 ILI917526:ILI917540 IVE917526:IVE917540 JFA917526:JFA917540 JOW917526:JOW917540 JYS917526:JYS917540 KIO917526:KIO917540 KSK917526:KSK917540 LCG917526:LCG917540 LMC917526:LMC917540 LVY917526:LVY917540 MFU917526:MFU917540 MPQ917526:MPQ917540 MZM917526:MZM917540 NJI917526:NJI917540 NTE917526:NTE917540 ODA917526:ODA917540 OMW917526:OMW917540 OWS917526:OWS917540 PGO917526:PGO917540 PQK917526:PQK917540 QAG917526:QAG917540 QKC917526:QKC917540 QTY917526:QTY917540 RDU917526:RDU917540 RNQ917526:RNQ917540 RXM917526:RXM917540 SHI917526:SHI917540 SRE917526:SRE917540 TBA917526:TBA917540 TKW917526:TKW917540 TUS917526:TUS917540 UEO917526:UEO917540 UOK917526:UOK917540 UYG917526:UYG917540 VIC917526:VIC917540 VRY917526:VRY917540 WBU917526:WBU917540 WLQ917526:WLQ917540 WVM917526:WVM917540 E983062:E983076 JA983062:JA983076 SW983062:SW983076 ACS983062:ACS983076 AMO983062:AMO983076 AWK983062:AWK983076 BGG983062:BGG983076 BQC983062:BQC983076 BZY983062:BZY983076 CJU983062:CJU983076 CTQ983062:CTQ983076 DDM983062:DDM983076 DNI983062:DNI983076 DXE983062:DXE983076 EHA983062:EHA983076 EQW983062:EQW983076 FAS983062:FAS983076 FKO983062:FKO983076 FUK983062:FUK983076 GEG983062:GEG983076 GOC983062:GOC983076 GXY983062:GXY983076 HHU983062:HHU983076 HRQ983062:HRQ983076 IBM983062:IBM983076 ILI983062:ILI983076 IVE983062:IVE983076 JFA983062:JFA983076 JOW983062:JOW983076 JYS983062:JYS983076 KIO983062:KIO983076 KSK983062:KSK983076 LCG983062:LCG983076 LMC983062:LMC983076 LVY983062:LVY983076 MFU983062:MFU983076 MPQ983062:MPQ983076 MZM983062:MZM983076 NJI983062:NJI983076 NTE983062:NTE983076 ODA983062:ODA983076 OMW983062:OMW983076 OWS983062:OWS983076 PGO983062:PGO983076 PQK983062:PQK983076 QAG983062:QAG983076 QKC983062:QKC983076 QTY983062:QTY983076 RDU983062:RDU983076 RNQ983062:RNQ983076 RXM983062:RXM983076 SHI983062:SHI983076 SRE983062:SRE983076 TBA983062:TBA983076 TKW983062:TKW983076 TUS983062:TUS983076 UEO983062:UEO983076 UOK983062:UOK983076 UYG983062:UYG983076 VIC983062:VIC983076 VRY983062:VRY983076 WBU983062:WBU983076 WLQ983062:WLQ983076 WVM983062:WVM983076">
      <formula1>$X$22:$X$24</formula1>
    </dataValidation>
    <dataValidation type="list" allowBlank="1" showInputMessage="1" showErrorMessage="1" sqref="F22:G36 JB22:JC36 SX22:SY36 ACT22:ACU36 AMP22:AMQ36 AWL22:AWM36 BGH22:BGI36 BQD22:BQE36 BZZ22:CAA36 CJV22:CJW36 CTR22:CTS36 DDN22:DDO36 DNJ22:DNK36 DXF22:DXG36 EHB22:EHC36 EQX22:EQY36 FAT22:FAU36 FKP22:FKQ36 FUL22:FUM36 GEH22:GEI36 GOD22:GOE36 GXZ22:GYA36 HHV22:HHW36 HRR22:HRS36 IBN22:IBO36 ILJ22:ILK36 IVF22:IVG36 JFB22:JFC36 JOX22:JOY36 JYT22:JYU36 KIP22:KIQ36 KSL22:KSM36 LCH22:LCI36 LMD22:LME36 LVZ22:LWA36 MFV22:MFW36 MPR22:MPS36 MZN22:MZO36 NJJ22:NJK36 NTF22:NTG36 ODB22:ODC36 OMX22:OMY36 OWT22:OWU36 PGP22:PGQ36 PQL22:PQM36 QAH22:QAI36 QKD22:QKE36 QTZ22:QUA36 RDV22:RDW36 RNR22:RNS36 RXN22:RXO36 SHJ22:SHK36 SRF22:SRG36 TBB22:TBC36 TKX22:TKY36 TUT22:TUU36 UEP22:UEQ36 UOL22:UOM36 UYH22:UYI36 VID22:VIE36 VRZ22:VSA36 WBV22:WBW36 WLR22:WLS36 WVN22:WVO36 F65558:G65572 JB65558:JC65572 SX65558:SY65572 ACT65558:ACU65572 AMP65558:AMQ65572 AWL65558:AWM65572 BGH65558:BGI65572 BQD65558:BQE65572 BZZ65558:CAA65572 CJV65558:CJW65572 CTR65558:CTS65572 DDN65558:DDO65572 DNJ65558:DNK65572 DXF65558:DXG65572 EHB65558:EHC65572 EQX65558:EQY65572 FAT65558:FAU65572 FKP65558:FKQ65572 FUL65558:FUM65572 GEH65558:GEI65572 GOD65558:GOE65572 GXZ65558:GYA65572 HHV65558:HHW65572 HRR65558:HRS65572 IBN65558:IBO65572 ILJ65558:ILK65572 IVF65558:IVG65572 JFB65558:JFC65572 JOX65558:JOY65572 JYT65558:JYU65572 KIP65558:KIQ65572 KSL65558:KSM65572 LCH65558:LCI65572 LMD65558:LME65572 LVZ65558:LWA65572 MFV65558:MFW65572 MPR65558:MPS65572 MZN65558:MZO65572 NJJ65558:NJK65572 NTF65558:NTG65572 ODB65558:ODC65572 OMX65558:OMY65572 OWT65558:OWU65572 PGP65558:PGQ65572 PQL65558:PQM65572 QAH65558:QAI65572 QKD65558:QKE65572 QTZ65558:QUA65572 RDV65558:RDW65572 RNR65558:RNS65572 RXN65558:RXO65572 SHJ65558:SHK65572 SRF65558:SRG65572 TBB65558:TBC65572 TKX65558:TKY65572 TUT65558:TUU65572 UEP65558:UEQ65572 UOL65558:UOM65572 UYH65558:UYI65572 VID65558:VIE65572 VRZ65558:VSA65572 WBV65558:WBW65572 WLR65558:WLS65572 WVN65558:WVO65572 F131094:G131108 JB131094:JC131108 SX131094:SY131108 ACT131094:ACU131108 AMP131094:AMQ131108 AWL131094:AWM131108 BGH131094:BGI131108 BQD131094:BQE131108 BZZ131094:CAA131108 CJV131094:CJW131108 CTR131094:CTS131108 DDN131094:DDO131108 DNJ131094:DNK131108 DXF131094:DXG131108 EHB131094:EHC131108 EQX131094:EQY131108 FAT131094:FAU131108 FKP131094:FKQ131108 FUL131094:FUM131108 GEH131094:GEI131108 GOD131094:GOE131108 GXZ131094:GYA131108 HHV131094:HHW131108 HRR131094:HRS131108 IBN131094:IBO131108 ILJ131094:ILK131108 IVF131094:IVG131108 JFB131094:JFC131108 JOX131094:JOY131108 JYT131094:JYU131108 KIP131094:KIQ131108 KSL131094:KSM131108 LCH131094:LCI131108 LMD131094:LME131108 LVZ131094:LWA131108 MFV131094:MFW131108 MPR131094:MPS131108 MZN131094:MZO131108 NJJ131094:NJK131108 NTF131094:NTG131108 ODB131094:ODC131108 OMX131094:OMY131108 OWT131094:OWU131108 PGP131094:PGQ131108 PQL131094:PQM131108 QAH131094:QAI131108 QKD131094:QKE131108 QTZ131094:QUA131108 RDV131094:RDW131108 RNR131094:RNS131108 RXN131094:RXO131108 SHJ131094:SHK131108 SRF131094:SRG131108 TBB131094:TBC131108 TKX131094:TKY131108 TUT131094:TUU131108 UEP131094:UEQ131108 UOL131094:UOM131108 UYH131094:UYI131108 VID131094:VIE131108 VRZ131094:VSA131108 WBV131094:WBW131108 WLR131094:WLS131108 WVN131094:WVO131108 F196630:G196644 JB196630:JC196644 SX196630:SY196644 ACT196630:ACU196644 AMP196630:AMQ196644 AWL196630:AWM196644 BGH196630:BGI196644 BQD196630:BQE196644 BZZ196630:CAA196644 CJV196630:CJW196644 CTR196630:CTS196644 DDN196630:DDO196644 DNJ196630:DNK196644 DXF196630:DXG196644 EHB196630:EHC196644 EQX196630:EQY196644 FAT196630:FAU196644 FKP196630:FKQ196644 FUL196630:FUM196644 GEH196630:GEI196644 GOD196630:GOE196644 GXZ196630:GYA196644 HHV196630:HHW196644 HRR196630:HRS196644 IBN196630:IBO196644 ILJ196630:ILK196644 IVF196630:IVG196644 JFB196630:JFC196644 JOX196630:JOY196644 JYT196630:JYU196644 KIP196630:KIQ196644 KSL196630:KSM196644 LCH196630:LCI196644 LMD196630:LME196644 LVZ196630:LWA196644 MFV196630:MFW196644 MPR196630:MPS196644 MZN196630:MZO196644 NJJ196630:NJK196644 NTF196630:NTG196644 ODB196630:ODC196644 OMX196630:OMY196644 OWT196630:OWU196644 PGP196630:PGQ196644 PQL196630:PQM196644 QAH196630:QAI196644 QKD196630:QKE196644 QTZ196630:QUA196644 RDV196630:RDW196644 RNR196630:RNS196644 RXN196630:RXO196644 SHJ196630:SHK196644 SRF196630:SRG196644 TBB196630:TBC196644 TKX196630:TKY196644 TUT196630:TUU196644 UEP196630:UEQ196644 UOL196630:UOM196644 UYH196630:UYI196644 VID196630:VIE196644 VRZ196630:VSA196644 WBV196630:WBW196644 WLR196630:WLS196644 WVN196630:WVO196644 F262166:G262180 JB262166:JC262180 SX262166:SY262180 ACT262166:ACU262180 AMP262166:AMQ262180 AWL262166:AWM262180 BGH262166:BGI262180 BQD262166:BQE262180 BZZ262166:CAA262180 CJV262166:CJW262180 CTR262166:CTS262180 DDN262166:DDO262180 DNJ262166:DNK262180 DXF262166:DXG262180 EHB262166:EHC262180 EQX262166:EQY262180 FAT262166:FAU262180 FKP262166:FKQ262180 FUL262166:FUM262180 GEH262166:GEI262180 GOD262166:GOE262180 GXZ262166:GYA262180 HHV262166:HHW262180 HRR262166:HRS262180 IBN262166:IBO262180 ILJ262166:ILK262180 IVF262166:IVG262180 JFB262166:JFC262180 JOX262166:JOY262180 JYT262166:JYU262180 KIP262166:KIQ262180 KSL262166:KSM262180 LCH262166:LCI262180 LMD262166:LME262180 LVZ262166:LWA262180 MFV262166:MFW262180 MPR262166:MPS262180 MZN262166:MZO262180 NJJ262166:NJK262180 NTF262166:NTG262180 ODB262166:ODC262180 OMX262166:OMY262180 OWT262166:OWU262180 PGP262166:PGQ262180 PQL262166:PQM262180 QAH262166:QAI262180 QKD262166:QKE262180 QTZ262166:QUA262180 RDV262166:RDW262180 RNR262166:RNS262180 RXN262166:RXO262180 SHJ262166:SHK262180 SRF262166:SRG262180 TBB262166:TBC262180 TKX262166:TKY262180 TUT262166:TUU262180 UEP262166:UEQ262180 UOL262166:UOM262180 UYH262166:UYI262180 VID262166:VIE262180 VRZ262166:VSA262180 WBV262166:WBW262180 WLR262166:WLS262180 WVN262166:WVO262180 F327702:G327716 JB327702:JC327716 SX327702:SY327716 ACT327702:ACU327716 AMP327702:AMQ327716 AWL327702:AWM327716 BGH327702:BGI327716 BQD327702:BQE327716 BZZ327702:CAA327716 CJV327702:CJW327716 CTR327702:CTS327716 DDN327702:DDO327716 DNJ327702:DNK327716 DXF327702:DXG327716 EHB327702:EHC327716 EQX327702:EQY327716 FAT327702:FAU327716 FKP327702:FKQ327716 FUL327702:FUM327716 GEH327702:GEI327716 GOD327702:GOE327716 GXZ327702:GYA327716 HHV327702:HHW327716 HRR327702:HRS327716 IBN327702:IBO327716 ILJ327702:ILK327716 IVF327702:IVG327716 JFB327702:JFC327716 JOX327702:JOY327716 JYT327702:JYU327716 KIP327702:KIQ327716 KSL327702:KSM327716 LCH327702:LCI327716 LMD327702:LME327716 LVZ327702:LWA327716 MFV327702:MFW327716 MPR327702:MPS327716 MZN327702:MZO327716 NJJ327702:NJK327716 NTF327702:NTG327716 ODB327702:ODC327716 OMX327702:OMY327716 OWT327702:OWU327716 PGP327702:PGQ327716 PQL327702:PQM327716 QAH327702:QAI327716 QKD327702:QKE327716 QTZ327702:QUA327716 RDV327702:RDW327716 RNR327702:RNS327716 RXN327702:RXO327716 SHJ327702:SHK327716 SRF327702:SRG327716 TBB327702:TBC327716 TKX327702:TKY327716 TUT327702:TUU327716 UEP327702:UEQ327716 UOL327702:UOM327716 UYH327702:UYI327716 VID327702:VIE327716 VRZ327702:VSA327716 WBV327702:WBW327716 WLR327702:WLS327716 WVN327702:WVO327716 F393238:G393252 JB393238:JC393252 SX393238:SY393252 ACT393238:ACU393252 AMP393238:AMQ393252 AWL393238:AWM393252 BGH393238:BGI393252 BQD393238:BQE393252 BZZ393238:CAA393252 CJV393238:CJW393252 CTR393238:CTS393252 DDN393238:DDO393252 DNJ393238:DNK393252 DXF393238:DXG393252 EHB393238:EHC393252 EQX393238:EQY393252 FAT393238:FAU393252 FKP393238:FKQ393252 FUL393238:FUM393252 GEH393238:GEI393252 GOD393238:GOE393252 GXZ393238:GYA393252 HHV393238:HHW393252 HRR393238:HRS393252 IBN393238:IBO393252 ILJ393238:ILK393252 IVF393238:IVG393252 JFB393238:JFC393252 JOX393238:JOY393252 JYT393238:JYU393252 KIP393238:KIQ393252 KSL393238:KSM393252 LCH393238:LCI393252 LMD393238:LME393252 LVZ393238:LWA393252 MFV393238:MFW393252 MPR393238:MPS393252 MZN393238:MZO393252 NJJ393238:NJK393252 NTF393238:NTG393252 ODB393238:ODC393252 OMX393238:OMY393252 OWT393238:OWU393252 PGP393238:PGQ393252 PQL393238:PQM393252 QAH393238:QAI393252 QKD393238:QKE393252 QTZ393238:QUA393252 RDV393238:RDW393252 RNR393238:RNS393252 RXN393238:RXO393252 SHJ393238:SHK393252 SRF393238:SRG393252 TBB393238:TBC393252 TKX393238:TKY393252 TUT393238:TUU393252 UEP393238:UEQ393252 UOL393238:UOM393252 UYH393238:UYI393252 VID393238:VIE393252 VRZ393238:VSA393252 WBV393238:WBW393252 WLR393238:WLS393252 WVN393238:WVO393252 F458774:G458788 JB458774:JC458788 SX458774:SY458788 ACT458774:ACU458788 AMP458774:AMQ458788 AWL458774:AWM458788 BGH458774:BGI458788 BQD458774:BQE458788 BZZ458774:CAA458788 CJV458774:CJW458788 CTR458774:CTS458788 DDN458774:DDO458788 DNJ458774:DNK458788 DXF458774:DXG458788 EHB458774:EHC458788 EQX458774:EQY458788 FAT458774:FAU458788 FKP458774:FKQ458788 FUL458774:FUM458788 GEH458774:GEI458788 GOD458774:GOE458788 GXZ458774:GYA458788 HHV458774:HHW458788 HRR458774:HRS458788 IBN458774:IBO458788 ILJ458774:ILK458788 IVF458774:IVG458788 JFB458774:JFC458788 JOX458774:JOY458788 JYT458774:JYU458788 KIP458774:KIQ458788 KSL458774:KSM458788 LCH458774:LCI458788 LMD458774:LME458788 LVZ458774:LWA458788 MFV458774:MFW458788 MPR458774:MPS458788 MZN458774:MZO458788 NJJ458774:NJK458788 NTF458774:NTG458788 ODB458774:ODC458788 OMX458774:OMY458788 OWT458774:OWU458788 PGP458774:PGQ458788 PQL458774:PQM458788 QAH458774:QAI458788 QKD458774:QKE458788 QTZ458774:QUA458788 RDV458774:RDW458788 RNR458774:RNS458788 RXN458774:RXO458788 SHJ458774:SHK458788 SRF458774:SRG458788 TBB458774:TBC458788 TKX458774:TKY458788 TUT458774:TUU458788 UEP458774:UEQ458788 UOL458774:UOM458788 UYH458774:UYI458788 VID458774:VIE458788 VRZ458774:VSA458788 WBV458774:WBW458788 WLR458774:WLS458788 WVN458774:WVO458788 F524310:G524324 JB524310:JC524324 SX524310:SY524324 ACT524310:ACU524324 AMP524310:AMQ524324 AWL524310:AWM524324 BGH524310:BGI524324 BQD524310:BQE524324 BZZ524310:CAA524324 CJV524310:CJW524324 CTR524310:CTS524324 DDN524310:DDO524324 DNJ524310:DNK524324 DXF524310:DXG524324 EHB524310:EHC524324 EQX524310:EQY524324 FAT524310:FAU524324 FKP524310:FKQ524324 FUL524310:FUM524324 GEH524310:GEI524324 GOD524310:GOE524324 GXZ524310:GYA524324 HHV524310:HHW524324 HRR524310:HRS524324 IBN524310:IBO524324 ILJ524310:ILK524324 IVF524310:IVG524324 JFB524310:JFC524324 JOX524310:JOY524324 JYT524310:JYU524324 KIP524310:KIQ524324 KSL524310:KSM524324 LCH524310:LCI524324 LMD524310:LME524324 LVZ524310:LWA524324 MFV524310:MFW524324 MPR524310:MPS524324 MZN524310:MZO524324 NJJ524310:NJK524324 NTF524310:NTG524324 ODB524310:ODC524324 OMX524310:OMY524324 OWT524310:OWU524324 PGP524310:PGQ524324 PQL524310:PQM524324 QAH524310:QAI524324 QKD524310:QKE524324 QTZ524310:QUA524324 RDV524310:RDW524324 RNR524310:RNS524324 RXN524310:RXO524324 SHJ524310:SHK524324 SRF524310:SRG524324 TBB524310:TBC524324 TKX524310:TKY524324 TUT524310:TUU524324 UEP524310:UEQ524324 UOL524310:UOM524324 UYH524310:UYI524324 VID524310:VIE524324 VRZ524310:VSA524324 WBV524310:WBW524324 WLR524310:WLS524324 WVN524310:WVO524324 F589846:G589860 JB589846:JC589860 SX589846:SY589860 ACT589846:ACU589860 AMP589846:AMQ589860 AWL589846:AWM589860 BGH589846:BGI589860 BQD589846:BQE589860 BZZ589846:CAA589860 CJV589846:CJW589860 CTR589846:CTS589860 DDN589846:DDO589860 DNJ589846:DNK589860 DXF589846:DXG589860 EHB589846:EHC589860 EQX589846:EQY589860 FAT589846:FAU589860 FKP589846:FKQ589860 FUL589846:FUM589860 GEH589846:GEI589860 GOD589846:GOE589860 GXZ589846:GYA589860 HHV589846:HHW589860 HRR589846:HRS589860 IBN589846:IBO589860 ILJ589846:ILK589860 IVF589846:IVG589860 JFB589846:JFC589860 JOX589846:JOY589860 JYT589846:JYU589860 KIP589846:KIQ589860 KSL589846:KSM589860 LCH589846:LCI589860 LMD589846:LME589860 LVZ589846:LWA589860 MFV589846:MFW589860 MPR589846:MPS589860 MZN589846:MZO589860 NJJ589846:NJK589860 NTF589846:NTG589860 ODB589846:ODC589860 OMX589846:OMY589860 OWT589846:OWU589860 PGP589846:PGQ589860 PQL589846:PQM589860 QAH589846:QAI589860 QKD589846:QKE589860 QTZ589846:QUA589860 RDV589846:RDW589860 RNR589846:RNS589860 RXN589846:RXO589860 SHJ589846:SHK589860 SRF589846:SRG589860 TBB589846:TBC589860 TKX589846:TKY589860 TUT589846:TUU589860 UEP589846:UEQ589860 UOL589846:UOM589860 UYH589846:UYI589860 VID589846:VIE589860 VRZ589846:VSA589860 WBV589846:WBW589860 WLR589846:WLS589860 WVN589846:WVO589860 F655382:G655396 JB655382:JC655396 SX655382:SY655396 ACT655382:ACU655396 AMP655382:AMQ655396 AWL655382:AWM655396 BGH655382:BGI655396 BQD655382:BQE655396 BZZ655382:CAA655396 CJV655382:CJW655396 CTR655382:CTS655396 DDN655382:DDO655396 DNJ655382:DNK655396 DXF655382:DXG655396 EHB655382:EHC655396 EQX655382:EQY655396 FAT655382:FAU655396 FKP655382:FKQ655396 FUL655382:FUM655396 GEH655382:GEI655396 GOD655382:GOE655396 GXZ655382:GYA655396 HHV655382:HHW655396 HRR655382:HRS655396 IBN655382:IBO655396 ILJ655382:ILK655396 IVF655382:IVG655396 JFB655382:JFC655396 JOX655382:JOY655396 JYT655382:JYU655396 KIP655382:KIQ655396 KSL655382:KSM655396 LCH655382:LCI655396 LMD655382:LME655396 LVZ655382:LWA655396 MFV655382:MFW655396 MPR655382:MPS655396 MZN655382:MZO655396 NJJ655382:NJK655396 NTF655382:NTG655396 ODB655382:ODC655396 OMX655382:OMY655396 OWT655382:OWU655396 PGP655382:PGQ655396 PQL655382:PQM655396 QAH655382:QAI655396 QKD655382:QKE655396 QTZ655382:QUA655396 RDV655382:RDW655396 RNR655382:RNS655396 RXN655382:RXO655396 SHJ655382:SHK655396 SRF655382:SRG655396 TBB655382:TBC655396 TKX655382:TKY655396 TUT655382:TUU655396 UEP655382:UEQ655396 UOL655382:UOM655396 UYH655382:UYI655396 VID655382:VIE655396 VRZ655382:VSA655396 WBV655382:WBW655396 WLR655382:WLS655396 WVN655382:WVO655396 F720918:G720932 JB720918:JC720932 SX720918:SY720932 ACT720918:ACU720932 AMP720918:AMQ720932 AWL720918:AWM720932 BGH720918:BGI720932 BQD720918:BQE720932 BZZ720918:CAA720932 CJV720918:CJW720932 CTR720918:CTS720932 DDN720918:DDO720932 DNJ720918:DNK720932 DXF720918:DXG720932 EHB720918:EHC720932 EQX720918:EQY720932 FAT720918:FAU720932 FKP720918:FKQ720932 FUL720918:FUM720932 GEH720918:GEI720932 GOD720918:GOE720932 GXZ720918:GYA720932 HHV720918:HHW720932 HRR720918:HRS720932 IBN720918:IBO720932 ILJ720918:ILK720932 IVF720918:IVG720932 JFB720918:JFC720932 JOX720918:JOY720932 JYT720918:JYU720932 KIP720918:KIQ720932 KSL720918:KSM720932 LCH720918:LCI720932 LMD720918:LME720932 LVZ720918:LWA720932 MFV720918:MFW720932 MPR720918:MPS720932 MZN720918:MZO720932 NJJ720918:NJK720932 NTF720918:NTG720932 ODB720918:ODC720932 OMX720918:OMY720932 OWT720918:OWU720932 PGP720918:PGQ720932 PQL720918:PQM720932 QAH720918:QAI720932 QKD720918:QKE720932 QTZ720918:QUA720932 RDV720918:RDW720932 RNR720918:RNS720932 RXN720918:RXO720932 SHJ720918:SHK720932 SRF720918:SRG720932 TBB720918:TBC720932 TKX720918:TKY720932 TUT720918:TUU720932 UEP720918:UEQ720932 UOL720918:UOM720932 UYH720918:UYI720932 VID720918:VIE720932 VRZ720918:VSA720932 WBV720918:WBW720932 WLR720918:WLS720932 WVN720918:WVO720932 F786454:G786468 JB786454:JC786468 SX786454:SY786468 ACT786454:ACU786468 AMP786454:AMQ786468 AWL786454:AWM786468 BGH786454:BGI786468 BQD786454:BQE786468 BZZ786454:CAA786468 CJV786454:CJW786468 CTR786454:CTS786468 DDN786454:DDO786468 DNJ786454:DNK786468 DXF786454:DXG786468 EHB786454:EHC786468 EQX786454:EQY786468 FAT786454:FAU786468 FKP786454:FKQ786468 FUL786454:FUM786468 GEH786454:GEI786468 GOD786454:GOE786468 GXZ786454:GYA786468 HHV786454:HHW786468 HRR786454:HRS786468 IBN786454:IBO786468 ILJ786454:ILK786468 IVF786454:IVG786468 JFB786454:JFC786468 JOX786454:JOY786468 JYT786454:JYU786468 KIP786454:KIQ786468 KSL786454:KSM786468 LCH786454:LCI786468 LMD786454:LME786468 LVZ786454:LWA786468 MFV786454:MFW786468 MPR786454:MPS786468 MZN786454:MZO786468 NJJ786454:NJK786468 NTF786454:NTG786468 ODB786454:ODC786468 OMX786454:OMY786468 OWT786454:OWU786468 PGP786454:PGQ786468 PQL786454:PQM786468 QAH786454:QAI786468 QKD786454:QKE786468 QTZ786454:QUA786468 RDV786454:RDW786468 RNR786454:RNS786468 RXN786454:RXO786468 SHJ786454:SHK786468 SRF786454:SRG786468 TBB786454:TBC786468 TKX786454:TKY786468 TUT786454:TUU786468 UEP786454:UEQ786468 UOL786454:UOM786468 UYH786454:UYI786468 VID786454:VIE786468 VRZ786454:VSA786468 WBV786454:WBW786468 WLR786454:WLS786468 WVN786454:WVO786468 F851990:G852004 JB851990:JC852004 SX851990:SY852004 ACT851990:ACU852004 AMP851990:AMQ852004 AWL851990:AWM852004 BGH851990:BGI852004 BQD851990:BQE852004 BZZ851990:CAA852004 CJV851990:CJW852004 CTR851990:CTS852004 DDN851990:DDO852004 DNJ851990:DNK852004 DXF851990:DXG852004 EHB851990:EHC852004 EQX851990:EQY852004 FAT851990:FAU852004 FKP851990:FKQ852004 FUL851990:FUM852004 GEH851990:GEI852004 GOD851990:GOE852004 GXZ851990:GYA852004 HHV851990:HHW852004 HRR851990:HRS852004 IBN851990:IBO852004 ILJ851990:ILK852004 IVF851990:IVG852004 JFB851990:JFC852004 JOX851990:JOY852004 JYT851990:JYU852004 KIP851990:KIQ852004 KSL851990:KSM852004 LCH851990:LCI852004 LMD851990:LME852004 LVZ851990:LWA852004 MFV851990:MFW852004 MPR851990:MPS852004 MZN851990:MZO852004 NJJ851990:NJK852004 NTF851990:NTG852004 ODB851990:ODC852004 OMX851990:OMY852004 OWT851990:OWU852004 PGP851990:PGQ852004 PQL851990:PQM852004 QAH851990:QAI852004 QKD851990:QKE852004 QTZ851990:QUA852004 RDV851990:RDW852004 RNR851990:RNS852004 RXN851990:RXO852004 SHJ851990:SHK852004 SRF851990:SRG852004 TBB851990:TBC852004 TKX851990:TKY852004 TUT851990:TUU852004 UEP851990:UEQ852004 UOL851990:UOM852004 UYH851990:UYI852004 VID851990:VIE852004 VRZ851990:VSA852004 WBV851990:WBW852004 WLR851990:WLS852004 WVN851990:WVO852004 F917526:G917540 JB917526:JC917540 SX917526:SY917540 ACT917526:ACU917540 AMP917526:AMQ917540 AWL917526:AWM917540 BGH917526:BGI917540 BQD917526:BQE917540 BZZ917526:CAA917540 CJV917526:CJW917540 CTR917526:CTS917540 DDN917526:DDO917540 DNJ917526:DNK917540 DXF917526:DXG917540 EHB917526:EHC917540 EQX917526:EQY917540 FAT917526:FAU917540 FKP917526:FKQ917540 FUL917526:FUM917540 GEH917526:GEI917540 GOD917526:GOE917540 GXZ917526:GYA917540 HHV917526:HHW917540 HRR917526:HRS917540 IBN917526:IBO917540 ILJ917526:ILK917540 IVF917526:IVG917540 JFB917526:JFC917540 JOX917526:JOY917540 JYT917526:JYU917540 KIP917526:KIQ917540 KSL917526:KSM917540 LCH917526:LCI917540 LMD917526:LME917540 LVZ917526:LWA917540 MFV917526:MFW917540 MPR917526:MPS917540 MZN917526:MZO917540 NJJ917526:NJK917540 NTF917526:NTG917540 ODB917526:ODC917540 OMX917526:OMY917540 OWT917526:OWU917540 PGP917526:PGQ917540 PQL917526:PQM917540 QAH917526:QAI917540 QKD917526:QKE917540 QTZ917526:QUA917540 RDV917526:RDW917540 RNR917526:RNS917540 RXN917526:RXO917540 SHJ917526:SHK917540 SRF917526:SRG917540 TBB917526:TBC917540 TKX917526:TKY917540 TUT917526:TUU917540 UEP917526:UEQ917540 UOL917526:UOM917540 UYH917526:UYI917540 VID917526:VIE917540 VRZ917526:VSA917540 WBV917526:WBW917540 WLR917526:WLS917540 WVN917526:WVO917540 F983062:G983076 JB983062:JC983076 SX983062:SY983076 ACT983062:ACU983076 AMP983062:AMQ983076 AWL983062:AWM983076 BGH983062:BGI983076 BQD983062:BQE983076 BZZ983062:CAA983076 CJV983062:CJW983076 CTR983062:CTS983076 DDN983062:DDO983076 DNJ983062:DNK983076 DXF983062:DXG983076 EHB983062:EHC983076 EQX983062:EQY983076 FAT983062:FAU983076 FKP983062:FKQ983076 FUL983062:FUM983076 GEH983062:GEI983076 GOD983062:GOE983076 GXZ983062:GYA983076 HHV983062:HHW983076 HRR983062:HRS983076 IBN983062:IBO983076 ILJ983062:ILK983076 IVF983062:IVG983076 JFB983062:JFC983076 JOX983062:JOY983076 JYT983062:JYU983076 KIP983062:KIQ983076 KSL983062:KSM983076 LCH983062:LCI983076 LMD983062:LME983076 LVZ983062:LWA983076 MFV983062:MFW983076 MPR983062:MPS983076 MZN983062:MZO983076 NJJ983062:NJK983076 NTF983062:NTG983076 ODB983062:ODC983076 OMX983062:OMY983076 OWT983062:OWU983076 PGP983062:PGQ983076 PQL983062:PQM983076 QAH983062:QAI983076 QKD983062:QKE983076 QTZ983062:QUA983076 RDV983062:RDW983076 RNR983062:RNS983076 RXN983062:RXO983076 SHJ983062:SHK983076 SRF983062:SRG983076 TBB983062:TBC983076 TKX983062:TKY983076 TUT983062:TUU983076 UEP983062:UEQ983076 UOL983062:UOM983076 UYH983062:UYI983076 VID983062:VIE983076 VRZ983062:VSA983076 WBV983062:WBW983076 WLR983062:WLS983076 WVN983062:WVO983076">
      <formula1>$Y$22:$Y$26</formula1>
    </dataValidation>
  </dataValidations>
  <printOptions horizontalCentered="1" verticalCentered="1"/>
  <pageMargins left="0.39370078740157483" right="0.39370078740157483" top="0.39370078740157483" bottom="0.39370078740157483" header="0" footer="0"/>
  <pageSetup paperSize="9" scale="62" firstPageNumber="429496319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W159" sqref="W159"/>
    </sheetView>
  </sheetViews>
  <sheetFormatPr defaultColWidth="8.875" defaultRowHeight="13.5"/>
  <cols>
    <col min="1" max="1" width="4.625" style="53" customWidth="1"/>
    <col min="2" max="3" width="14.625" style="53" customWidth="1"/>
    <col min="4" max="5" width="11.625" style="53" customWidth="1"/>
    <col min="6" max="6" width="15.5" style="53" customWidth="1"/>
    <col min="7" max="7" width="8.875" style="53" customWidth="1"/>
    <col min="8" max="8" width="4.625" style="53" customWidth="1"/>
    <col min="9" max="256" width="8.875" style="53"/>
    <col min="257" max="257" width="4.625" style="53" customWidth="1"/>
    <col min="258" max="259" width="14.625" style="53" customWidth="1"/>
    <col min="260" max="261" width="11.625" style="53" customWidth="1"/>
    <col min="262" max="262" width="15.5" style="53" customWidth="1"/>
    <col min="263" max="263" width="8.875" style="53" customWidth="1"/>
    <col min="264" max="264" width="4.625" style="53" customWidth="1"/>
    <col min="265" max="512" width="8.875" style="53"/>
    <col min="513" max="513" width="4.625" style="53" customWidth="1"/>
    <col min="514" max="515" width="14.625" style="53" customWidth="1"/>
    <col min="516" max="517" width="11.625" style="53" customWidth="1"/>
    <col min="518" max="518" width="15.5" style="53" customWidth="1"/>
    <col min="519" max="519" width="8.875" style="53" customWidth="1"/>
    <col min="520" max="520" width="4.625" style="53" customWidth="1"/>
    <col min="521" max="768" width="8.875" style="53"/>
    <col min="769" max="769" width="4.625" style="53" customWidth="1"/>
    <col min="770" max="771" width="14.625" style="53" customWidth="1"/>
    <col min="772" max="773" width="11.625" style="53" customWidth="1"/>
    <col min="774" max="774" width="15.5" style="53" customWidth="1"/>
    <col min="775" max="775" width="8.875" style="53" customWidth="1"/>
    <col min="776" max="776" width="4.625" style="53" customWidth="1"/>
    <col min="777" max="1024" width="8.875" style="53"/>
    <col min="1025" max="1025" width="4.625" style="53" customWidth="1"/>
    <col min="1026" max="1027" width="14.625" style="53" customWidth="1"/>
    <col min="1028" max="1029" width="11.625" style="53" customWidth="1"/>
    <col min="1030" max="1030" width="15.5" style="53" customWidth="1"/>
    <col min="1031" max="1031" width="8.875" style="53" customWidth="1"/>
    <col min="1032" max="1032" width="4.625" style="53" customWidth="1"/>
    <col min="1033" max="1280" width="8.875" style="53"/>
    <col min="1281" max="1281" width="4.625" style="53" customWidth="1"/>
    <col min="1282" max="1283" width="14.625" style="53" customWidth="1"/>
    <col min="1284" max="1285" width="11.625" style="53" customWidth="1"/>
    <col min="1286" max="1286" width="15.5" style="53" customWidth="1"/>
    <col min="1287" max="1287" width="8.875" style="53" customWidth="1"/>
    <col min="1288" max="1288" width="4.625" style="53" customWidth="1"/>
    <col min="1289" max="1536" width="8.875" style="53"/>
    <col min="1537" max="1537" width="4.625" style="53" customWidth="1"/>
    <col min="1538" max="1539" width="14.625" style="53" customWidth="1"/>
    <col min="1540" max="1541" width="11.625" style="53" customWidth="1"/>
    <col min="1542" max="1542" width="15.5" style="53" customWidth="1"/>
    <col min="1543" max="1543" width="8.875" style="53" customWidth="1"/>
    <col min="1544" max="1544" width="4.625" style="53" customWidth="1"/>
    <col min="1545" max="1792" width="8.875" style="53"/>
    <col min="1793" max="1793" width="4.625" style="53" customWidth="1"/>
    <col min="1794" max="1795" width="14.625" style="53" customWidth="1"/>
    <col min="1796" max="1797" width="11.625" style="53" customWidth="1"/>
    <col min="1798" max="1798" width="15.5" style="53" customWidth="1"/>
    <col min="1799" max="1799" width="8.875" style="53" customWidth="1"/>
    <col min="1800" max="1800" width="4.625" style="53" customWidth="1"/>
    <col min="1801" max="2048" width="8.875" style="53"/>
    <col min="2049" max="2049" width="4.625" style="53" customWidth="1"/>
    <col min="2050" max="2051" width="14.625" style="53" customWidth="1"/>
    <col min="2052" max="2053" width="11.625" style="53" customWidth="1"/>
    <col min="2054" max="2054" width="15.5" style="53" customWidth="1"/>
    <col min="2055" max="2055" width="8.875" style="53" customWidth="1"/>
    <col min="2056" max="2056" width="4.625" style="53" customWidth="1"/>
    <col min="2057" max="2304" width="8.875" style="53"/>
    <col min="2305" max="2305" width="4.625" style="53" customWidth="1"/>
    <col min="2306" max="2307" width="14.625" style="53" customWidth="1"/>
    <col min="2308" max="2309" width="11.625" style="53" customWidth="1"/>
    <col min="2310" max="2310" width="15.5" style="53" customWidth="1"/>
    <col min="2311" max="2311" width="8.875" style="53" customWidth="1"/>
    <col min="2312" max="2312" width="4.625" style="53" customWidth="1"/>
    <col min="2313" max="2560" width="8.875" style="53"/>
    <col min="2561" max="2561" width="4.625" style="53" customWidth="1"/>
    <col min="2562" max="2563" width="14.625" style="53" customWidth="1"/>
    <col min="2564" max="2565" width="11.625" style="53" customWidth="1"/>
    <col min="2566" max="2566" width="15.5" style="53" customWidth="1"/>
    <col min="2567" max="2567" width="8.875" style="53" customWidth="1"/>
    <col min="2568" max="2568" width="4.625" style="53" customWidth="1"/>
    <col min="2569" max="2816" width="8.875" style="53"/>
    <col min="2817" max="2817" width="4.625" style="53" customWidth="1"/>
    <col min="2818" max="2819" width="14.625" style="53" customWidth="1"/>
    <col min="2820" max="2821" width="11.625" style="53" customWidth="1"/>
    <col min="2822" max="2822" width="15.5" style="53" customWidth="1"/>
    <col min="2823" max="2823" width="8.875" style="53" customWidth="1"/>
    <col min="2824" max="2824" width="4.625" style="53" customWidth="1"/>
    <col min="2825" max="3072" width="8.875" style="53"/>
    <col min="3073" max="3073" width="4.625" style="53" customWidth="1"/>
    <col min="3074" max="3075" width="14.625" style="53" customWidth="1"/>
    <col min="3076" max="3077" width="11.625" style="53" customWidth="1"/>
    <col min="3078" max="3078" width="15.5" style="53" customWidth="1"/>
    <col min="3079" max="3079" width="8.875" style="53" customWidth="1"/>
    <col min="3080" max="3080" width="4.625" style="53" customWidth="1"/>
    <col min="3081" max="3328" width="8.875" style="53"/>
    <col min="3329" max="3329" width="4.625" style="53" customWidth="1"/>
    <col min="3330" max="3331" width="14.625" style="53" customWidth="1"/>
    <col min="3332" max="3333" width="11.625" style="53" customWidth="1"/>
    <col min="3334" max="3334" width="15.5" style="53" customWidth="1"/>
    <col min="3335" max="3335" width="8.875" style="53" customWidth="1"/>
    <col min="3336" max="3336" width="4.625" style="53" customWidth="1"/>
    <col min="3337" max="3584" width="8.875" style="53"/>
    <col min="3585" max="3585" width="4.625" style="53" customWidth="1"/>
    <col min="3586" max="3587" width="14.625" style="53" customWidth="1"/>
    <col min="3588" max="3589" width="11.625" style="53" customWidth="1"/>
    <col min="3590" max="3590" width="15.5" style="53" customWidth="1"/>
    <col min="3591" max="3591" width="8.875" style="53" customWidth="1"/>
    <col min="3592" max="3592" width="4.625" style="53" customWidth="1"/>
    <col min="3593" max="3840" width="8.875" style="53"/>
    <col min="3841" max="3841" width="4.625" style="53" customWidth="1"/>
    <col min="3842" max="3843" width="14.625" style="53" customWidth="1"/>
    <col min="3844" max="3845" width="11.625" style="53" customWidth="1"/>
    <col min="3846" max="3846" width="15.5" style="53" customWidth="1"/>
    <col min="3847" max="3847" width="8.875" style="53" customWidth="1"/>
    <col min="3848" max="3848" width="4.625" style="53" customWidth="1"/>
    <col min="3849" max="4096" width="8.875" style="53"/>
    <col min="4097" max="4097" width="4.625" style="53" customWidth="1"/>
    <col min="4098" max="4099" width="14.625" style="53" customWidth="1"/>
    <col min="4100" max="4101" width="11.625" style="53" customWidth="1"/>
    <col min="4102" max="4102" width="15.5" style="53" customWidth="1"/>
    <col min="4103" max="4103" width="8.875" style="53" customWidth="1"/>
    <col min="4104" max="4104" width="4.625" style="53" customWidth="1"/>
    <col min="4105" max="4352" width="8.875" style="53"/>
    <col min="4353" max="4353" width="4.625" style="53" customWidth="1"/>
    <col min="4354" max="4355" width="14.625" style="53" customWidth="1"/>
    <col min="4356" max="4357" width="11.625" style="53" customWidth="1"/>
    <col min="4358" max="4358" width="15.5" style="53" customWidth="1"/>
    <col min="4359" max="4359" width="8.875" style="53" customWidth="1"/>
    <col min="4360" max="4360" width="4.625" style="53" customWidth="1"/>
    <col min="4361" max="4608" width="8.875" style="53"/>
    <col min="4609" max="4609" width="4.625" style="53" customWidth="1"/>
    <col min="4610" max="4611" width="14.625" style="53" customWidth="1"/>
    <col min="4612" max="4613" width="11.625" style="53" customWidth="1"/>
    <col min="4614" max="4614" width="15.5" style="53" customWidth="1"/>
    <col min="4615" max="4615" width="8.875" style="53" customWidth="1"/>
    <col min="4616" max="4616" width="4.625" style="53" customWidth="1"/>
    <col min="4617" max="4864" width="8.875" style="53"/>
    <col min="4865" max="4865" width="4.625" style="53" customWidth="1"/>
    <col min="4866" max="4867" width="14.625" style="53" customWidth="1"/>
    <col min="4868" max="4869" width="11.625" style="53" customWidth="1"/>
    <col min="4870" max="4870" width="15.5" style="53" customWidth="1"/>
    <col min="4871" max="4871" width="8.875" style="53" customWidth="1"/>
    <col min="4872" max="4872" width="4.625" style="53" customWidth="1"/>
    <col min="4873" max="5120" width="8.875" style="53"/>
    <col min="5121" max="5121" width="4.625" style="53" customWidth="1"/>
    <col min="5122" max="5123" width="14.625" style="53" customWidth="1"/>
    <col min="5124" max="5125" width="11.625" style="53" customWidth="1"/>
    <col min="5126" max="5126" width="15.5" style="53" customWidth="1"/>
    <col min="5127" max="5127" width="8.875" style="53" customWidth="1"/>
    <col min="5128" max="5128" width="4.625" style="53" customWidth="1"/>
    <col min="5129" max="5376" width="8.875" style="53"/>
    <col min="5377" max="5377" width="4.625" style="53" customWidth="1"/>
    <col min="5378" max="5379" width="14.625" style="53" customWidth="1"/>
    <col min="5380" max="5381" width="11.625" style="53" customWidth="1"/>
    <col min="5382" max="5382" width="15.5" style="53" customWidth="1"/>
    <col min="5383" max="5383" width="8.875" style="53" customWidth="1"/>
    <col min="5384" max="5384" width="4.625" style="53" customWidth="1"/>
    <col min="5385" max="5632" width="8.875" style="53"/>
    <col min="5633" max="5633" width="4.625" style="53" customWidth="1"/>
    <col min="5634" max="5635" width="14.625" style="53" customWidth="1"/>
    <col min="5636" max="5637" width="11.625" style="53" customWidth="1"/>
    <col min="5638" max="5638" width="15.5" style="53" customWidth="1"/>
    <col min="5639" max="5639" width="8.875" style="53" customWidth="1"/>
    <col min="5640" max="5640" width="4.625" style="53" customWidth="1"/>
    <col min="5641" max="5888" width="8.875" style="53"/>
    <col min="5889" max="5889" width="4.625" style="53" customWidth="1"/>
    <col min="5890" max="5891" width="14.625" style="53" customWidth="1"/>
    <col min="5892" max="5893" width="11.625" style="53" customWidth="1"/>
    <col min="5894" max="5894" width="15.5" style="53" customWidth="1"/>
    <col min="5895" max="5895" width="8.875" style="53" customWidth="1"/>
    <col min="5896" max="5896" width="4.625" style="53" customWidth="1"/>
    <col min="5897" max="6144" width="8.875" style="53"/>
    <col min="6145" max="6145" width="4.625" style="53" customWidth="1"/>
    <col min="6146" max="6147" width="14.625" style="53" customWidth="1"/>
    <col min="6148" max="6149" width="11.625" style="53" customWidth="1"/>
    <col min="6150" max="6150" width="15.5" style="53" customWidth="1"/>
    <col min="6151" max="6151" width="8.875" style="53" customWidth="1"/>
    <col min="6152" max="6152" width="4.625" style="53" customWidth="1"/>
    <col min="6153" max="6400" width="8.875" style="53"/>
    <col min="6401" max="6401" width="4.625" style="53" customWidth="1"/>
    <col min="6402" max="6403" width="14.625" style="53" customWidth="1"/>
    <col min="6404" max="6405" width="11.625" style="53" customWidth="1"/>
    <col min="6406" max="6406" width="15.5" style="53" customWidth="1"/>
    <col min="6407" max="6407" width="8.875" style="53" customWidth="1"/>
    <col min="6408" max="6408" width="4.625" style="53" customWidth="1"/>
    <col min="6409" max="6656" width="8.875" style="53"/>
    <col min="6657" max="6657" width="4.625" style="53" customWidth="1"/>
    <col min="6658" max="6659" width="14.625" style="53" customWidth="1"/>
    <col min="6660" max="6661" width="11.625" style="53" customWidth="1"/>
    <col min="6662" max="6662" width="15.5" style="53" customWidth="1"/>
    <col min="6663" max="6663" width="8.875" style="53" customWidth="1"/>
    <col min="6664" max="6664" width="4.625" style="53" customWidth="1"/>
    <col min="6665" max="6912" width="8.875" style="53"/>
    <col min="6913" max="6913" width="4.625" style="53" customWidth="1"/>
    <col min="6914" max="6915" width="14.625" style="53" customWidth="1"/>
    <col min="6916" max="6917" width="11.625" style="53" customWidth="1"/>
    <col min="6918" max="6918" width="15.5" style="53" customWidth="1"/>
    <col min="6919" max="6919" width="8.875" style="53" customWidth="1"/>
    <col min="6920" max="6920" width="4.625" style="53" customWidth="1"/>
    <col min="6921" max="7168" width="8.875" style="53"/>
    <col min="7169" max="7169" width="4.625" style="53" customWidth="1"/>
    <col min="7170" max="7171" width="14.625" style="53" customWidth="1"/>
    <col min="7172" max="7173" width="11.625" style="53" customWidth="1"/>
    <col min="7174" max="7174" width="15.5" style="53" customWidth="1"/>
    <col min="7175" max="7175" width="8.875" style="53" customWidth="1"/>
    <col min="7176" max="7176" width="4.625" style="53" customWidth="1"/>
    <col min="7177" max="7424" width="8.875" style="53"/>
    <col min="7425" max="7425" width="4.625" style="53" customWidth="1"/>
    <col min="7426" max="7427" width="14.625" style="53" customWidth="1"/>
    <col min="7428" max="7429" width="11.625" style="53" customWidth="1"/>
    <col min="7430" max="7430" width="15.5" style="53" customWidth="1"/>
    <col min="7431" max="7431" width="8.875" style="53" customWidth="1"/>
    <col min="7432" max="7432" width="4.625" style="53" customWidth="1"/>
    <col min="7433" max="7680" width="8.875" style="53"/>
    <col min="7681" max="7681" width="4.625" style="53" customWidth="1"/>
    <col min="7682" max="7683" width="14.625" style="53" customWidth="1"/>
    <col min="7684" max="7685" width="11.625" style="53" customWidth="1"/>
    <col min="7686" max="7686" width="15.5" style="53" customWidth="1"/>
    <col min="7687" max="7687" width="8.875" style="53" customWidth="1"/>
    <col min="7688" max="7688" width="4.625" style="53" customWidth="1"/>
    <col min="7689" max="7936" width="8.875" style="53"/>
    <col min="7937" max="7937" width="4.625" style="53" customWidth="1"/>
    <col min="7938" max="7939" width="14.625" style="53" customWidth="1"/>
    <col min="7940" max="7941" width="11.625" style="53" customWidth="1"/>
    <col min="7942" max="7942" width="15.5" style="53" customWidth="1"/>
    <col min="7943" max="7943" width="8.875" style="53" customWidth="1"/>
    <col min="7944" max="7944" width="4.625" style="53" customWidth="1"/>
    <col min="7945" max="8192" width="8.875" style="53"/>
    <col min="8193" max="8193" width="4.625" style="53" customWidth="1"/>
    <col min="8194" max="8195" width="14.625" style="53" customWidth="1"/>
    <col min="8196" max="8197" width="11.625" style="53" customWidth="1"/>
    <col min="8198" max="8198" width="15.5" style="53" customWidth="1"/>
    <col min="8199" max="8199" width="8.875" style="53" customWidth="1"/>
    <col min="8200" max="8200" width="4.625" style="53" customWidth="1"/>
    <col min="8201" max="8448" width="8.875" style="53"/>
    <col min="8449" max="8449" width="4.625" style="53" customWidth="1"/>
    <col min="8450" max="8451" width="14.625" style="53" customWidth="1"/>
    <col min="8452" max="8453" width="11.625" style="53" customWidth="1"/>
    <col min="8454" max="8454" width="15.5" style="53" customWidth="1"/>
    <col min="8455" max="8455" width="8.875" style="53" customWidth="1"/>
    <col min="8456" max="8456" width="4.625" style="53" customWidth="1"/>
    <col min="8457" max="8704" width="8.875" style="53"/>
    <col min="8705" max="8705" width="4.625" style="53" customWidth="1"/>
    <col min="8706" max="8707" width="14.625" style="53" customWidth="1"/>
    <col min="8708" max="8709" width="11.625" style="53" customWidth="1"/>
    <col min="8710" max="8710" width="15.5" style="53" customWidth="1"/>
    <col min="8711" max="8711" width="8.875" style="53" customWidth="1"/>
    <col min="8712" max="8712" width="4.625" style="53" customWidth="1"/>
    <col min="8713" max="8960" width="8.875" style="53"/>
    <col min="8961" max="8961" width="4.625" style="53" customWidth="1"/>
    <col min="8962" max="8963" width="14.625" style="53" customWidth="1"/>
    <col min="8964" max="8965" width="11.625" style="53" customWidth="1"/>
    <col min="8966" max="8966" width="15.5" style="53" customWidth="1"/>
    <col min="8967" max="8967" width="8.875" style="53" customWidth="1"/>
    <col min="8968" max="8968" width="4.625" style="53" customWidth="1"/>
    <col min="8969" max="9216" width="8.875" style="53"/>
    <col min="9217" max="9217" width="4.625" style="53" customWidth="1"/>
    <col min="9218" max="9219" width="14.625" style="53" customWidth="1"/>
    <col min="9220" max="9221" width="11.625" style="53" customWidth="1"/>
    <col min="9222" max="9222" width="15.5" style="53" customWidth="1"/>
    <col min="9223" max="9223" width="8.875" style="53" customWidth="1"/>
    <col min="9224" max="9224" width="4.625" style="53" customWidth="1"/>
    <col min="9225" max="9472" width="8.875" style="53"/>
    <col min="9473" max="9473" width="4.625" style="53" customWidth="1"/>
    <col min="9474" max="9475" width="14.625" style="53" customWidth="1"/>
    <col min="9476" max="9477" width="11.625" style="53" customWidth="1"/>
    <col min="9478" max="9478" width="15.5" style="53" customWidth="1"/>
    <col min="9479" max="9479" width="8.875" style="53" customWidth="1"/>
    <col min="9480" max="9480" width="4.625" style="53" customWidth="1"/>
    <col min="9481" max="9728" width="8.875" style="53"/>
    <col min="9729" max="9729" width="4.625" style="53" customWidth="1"/>
    <col min="9730" max="9731" width="14.625" style="53" customWidth="1"/>
    <col min="9732" max="9733" width="11.625" style="53" customWidth="1"/>
    <col min="9734" max="9734" width="15.5" style="53" customWidth="1"/>
    <col min="9735" max="9735" width="8.875" style="53" customWidth="1"/>
    <col min="9736" max="9736" width="4.625" style="53" customWidth="1"/>
    <col min="9737" max="9984" width="8.875" style="53"/>
    <col min="9985" max="9985" width="4.625" style="53" customWidth="1"/>
    <col min="9986" max="9987" width="14.625" style="53" customWidth="1"/>
    <col min="9988" max="9989" width="11.625" style="53" customWidth="1"/>
    <col min="9990" max="9990" width="15.5" style="53" customWidth="1"/>
    <col min="9991" max="9991" width="8.875" style="53" customWidth="1"/>
    <col min="9992" max="9992" width="4.625" style="53" customWidth="1"/>
    <col min="9993" max="10240" width="8.875" style="53"/>
    <col min="10241" max="10241" width="4.625" style="53" customWidth="1"/>
    <col min="10242" max="10243" width="14.625" style="53" customWidth="1"/>
    <col min="10244" max="10245" width="11.625" style="53" customWidth="1"/>
    <col min="10246" max="10246" width="15.5" style="53" customWidth="1"/>
    <col min="10247" max="10247" width="8.875" style="53" customWidth="1"/>
    <col min="10248" max="10248" width="4.625" style="53" customWidth="1"/>
    <col min="10249" max="10496" width="8.875" style="53"/>
    <col min="10497" max="10497" width="4.625" style="53" customWidth="1"/>
    <col min="10498" max="10499" width="14.625" style="53" customWidth="1"/>
    <col min="10500" max="10501" width="11.625" style="53" customWidth="1"/>
    <col min="10502" max="10502" width="15.5" style="53" customWidth="1"/>
    <col min="10503" max="10503" width="8.875" style="53" customWidth="1"/>
    <col min="10504" max="10504" width="4.625" style="53" customWidth="1"/>
    <col min="10505" max="10752" width="8.875" style="53"/>
    <col min="10753" max="10753" width="4.625" style="53" customWidth="1"/>
    <col min="10754" max="10755" width="14.625" style="53" customWidth="1"/>
    <col min="10756" max="10757" width="11.625" style="53" customWidth="1"/>
    <col min="10758" max="10758" width="15.5" style="53" customWidth="1"/>
    <col min="10759" max="10759" width="8.875" style="53" customWidth="1"/>
    <col min="10760" max="10760" width="4.625" style="53" customWidth="1"/>
    <col min="10761" max="11008" width="8.875" style="53"/>
    <col min="11009" max="11009" width="4.625" style="53" customWidth="1"/>
    <col min="11010" max="11011" width="14.625" style="53" customWidth="1"/>
    <col min="11012" max="11013" width="11.625" style="53" customWidth="1"/>
    <col min="11014" max="11014" width="15.5" style="53" customWidth="1"/>
    <col min="11015" max="11015" width="8.875" style="53" customWidth="1"/>
    <col min="11016" max="11016" width="4.625" style="53" customWidth="1"/>
    <col min="11017" max="11264" width="8.875" style="53"/>
    <col min="11265" max="11265" width="4.625" style="53" customWidth="1"/>
    <col min="11266" max="11267" width="14.625" style="53" customWidth="1"/>
    <col min="11268" max="11269" width="11.625" style="53" customWidth="1"/>
    <col min="11270" max="11270" width="15.5" style="53" customWidth="1"/>
    <col min="11271" max="11271" width="8.875" style="53" customWidth="1"/>
    <col min="11272" max="11272" width="4.625" style="53" customWidth="1"/>
    <col min="11273" max="11520" width="8.875" style="53"/>
    <col min="11521" max="11521" width="4.625" style="53" customWidth="1"/>
    <col min="11522" max="11523" width="14.625" style="53" customWidth="1"/>
    <col min="11524" max="11525" width="11.625" style="53" customWidth="1"/>
    <col min="11526" max="11526" width="15.5" style="53" customWidth="1"/>
    <col min="11527" max="11527" width="8.875" style="53" customWidth="1"/>
    <col min="11528" max="11528" width="4.625" style="53" customWidth="1"/>
    <col min="11529" max="11776" width="8.875" style="53"/>
    <col min="11777" max="11777" width="4.625" style="53" customWidth="1"/>
    <col min="11778" max="11779" width="14.625" style="53" customWidth="1"/>
    <col min="11780" max="11781" width="11.625" style="53" customWidth="1"/>
    <col min="11782" max="11782" width="15.5" style="53" customWidth="1"/>
    <col min="11783" max="11783" width="8.875" style="53" customWidth="1"/>
    <col min="11784" max="11784" width="4.625" style="53" customWidth="1"/>
    <col min="11785" max="12032" width="8.875" style="53"/>
    <col min="12033" max="12033" width="4.625" style="53" customWidth="1"/>
    <col min="12034" max="12035" width="14.625" style="53" customWidth="1"/>
    <col min="12036" max="12037" width="11.625" style="53" customWidth="1"/>
    <col min="12038" max="12038" width="15.5" style="53" customWidth="1"/>
    <col min="12039" max="12039" width="8.875" style="53" customWidth="1"/>
    <col min="12040" max="12040" width="4.625" style="53" customWidth="1"/>
    <col min="12041" max="12288" width="8.875" style="53"/>
    <col min="12289" max="12289" width="4.625" style="53" customWidth="1"/>
    <col min="12290" max="12291" width="14.625" style="53" customWidth="1"/>
    <col min="12292" max="12293" width="11.625" style="53" customWidth="1"/>
    <col min="12294" max="12294" width="15.5" style="53" customWidth="1"/>
    <col min="12295" max="12295" width="8.875" style="53" customWidth="1"/>
    <col min="12296" max="12296" width="4.625" style="53" customWidth="1"/>
    <col min="12297" max="12544" width="8.875" style="53"/>
    <col min="12545" max="12545" width="4.625" style="53" customWidth="1"/>
    <col min="12546" max="12547" width="14.625" style="53" customWidth="1"/>
    <col min="12548" max="12549" width="11.625" style="53" customWidth="1"/>
    <col min="12550" max="12550" width="15.5" style="53" customWidth="1"/>
    <col min="12551" max="12551" width="8.875" style="53" customWidth="1"/>
    <col min="12552" max="12552" width="4.625" style="53" customWidth="1"/>
    <col min="12553" max="12800" width="8.875" style="53"/>
    <col min="12801" max="12801" width="4.625" style="53" customWidth="1"/>
    <col min="12802" max="12803" width="14.625" style="53" customWidth="1"/>
    <col min="12804" max="12805" width="11.625" style="53" customWidth="1"/>
    <col min="12806" max="12806" width="15.5" style="53" customWidth="1"/>
    <col min="12807" max="12807" width="8.875" style="53" customWidth="1"/>
    <col min="12808" max="12808" width="4.625" style="53" customWidth="1"/>
    <col min="12809" max="13056" width="8.875" style="53"/>
    <col min="13057" max="13057" width="4.625" style="53" customWidth="1"/>
    <col min="13058" max="13059" width="14.625" style="53" customWidth="1"/>
    <col min="13060" max="13061" width="11.625" style="53" customWidth="1"/>
    <col min="13062" max="13062" width="15.5" style="53" customWidth="1"/>
    <col min="13063" max="13063" width="8.875" style="53" customWidth="1"/>
    <col min="13064" max="13064" width="4.625" style="53" customWidth="1"/>
    <col min="13065" max="13312" width="8.875" style="53"/>
    <col min="13313" max="13313" width="4.625" style="53" customWidth="1"/>
    <col min="13314" max="13315" width="14.625" style="53" customWidth="1"/>
    <col min="13316" max="13317" width="11.625" style="53" customWidth="1"/>
    <col min="13318" max="13318" width="15.5" style="53" customWidth="1"/>
    <col min="13319" max="13319" width="8.875" style="53" customWidth="1"/>
    <col min="13320" max="13320" width="4.625" style="53" customWidth="1"/>
    <col min="13321" max="13568" width="8.875" style="53"/>
    <col min="13569" max="13569" width="4.625" style="53" customWidth="1"/>
    <col min="13570" max="13571" width="14.625" style="53" customWidth="1"/>
    <col min="13572" max="13573" width="11.625" style="53" customWidth="1"/>
    <col min="13574" max="13574" width="15.5" style="53" customWidth="1"/>
    <col min="13575" max="13575" width="8.875" style="53" customWidth="1"/>
    <col min="13576" max="13576" width="4.625" style="53" customWidth="1"/>
    <col min="13577" max="13824" width="8.875" style="53"/>
    <col min="13825" max="13825" width="4.625" style="53" customWidth="1"/>
    <col min="13826" max="13827" width="14.625" style="53" customWidth="1"/>
    <col min="13828" max="13829" width="11.625" style="53" customWidth="1"/>
    <col min="13830" max="13830" width="15.5" style="53" customWidth="1"/>
    <col min="13831" max="13831" width="8.875" style="53" customWidth="1"/>
    <col min="13832" max="13832" width="4.625" style="53" customWidth="1"/>
    <col min="13833" max="14080" width="8.875" style="53"/>
    <col min="14081" max="14081" width="4.625" style="53" customWidth="1"/>
    <col min="14082" max="14083" width="14.625" style="53" customWidth="1"/>
    <col min="14084" max="14085" width="11.625" style="53" customWidth="1"/>
    <col min="14086" max="14086" width="15.5" style="53" customWidth="1"/>
    <col min="14087" max="14087" width="8.875" style="53" customWidth="1"/>
    <col min="14088" max="14088" width="4.625" style="53" customWidth="1"/>
    <col min="14089" max="14336" width="8.875" style="53"/>
    <col min="14337" max="14337" width="4.625" style="53" customWidth="1"/>
    <col min="14338" max="14339" width="14.625" style="53" customWidth="1"/>
    <col min="14340" max="14341" width="11.625" style="53" customWidth="1"/>
    <col min="14342" max="14342" width="15.5" style="53" customWidth="1"/>
    <col min="14343" max="14343" width="8.875" style="53" customWidth="1"/>
    <col min="14344" max="14344" width="4.625" style="53" customWidth="1"/>
    <col min="14345" max="14592" width="8.875" style="53"/>
    <col min="14593" max="14593" width="4.625" style="53" customWidth="1"/>
    <col min="14594" max="14595" width="14.625" style="53" customWidth="1"/>
    <col min="14596" max="14597" width="11.625" style="53" customWidth="1"/>
    <col min="14598" max="14598" width="15.5" style="53" customWidth="1"/>
    <col min="14599" max="14599" width="8.875" style="53" customWidth="1"/>
    <col min="14600" max="14600" width="4.625" style="53" customWidth="1"/>
    <col min="14601" max="14848" width="8.875" style="53"/>
    <col min="14849" max="14849" width="4.625" style="53" customWidth="1"/>
    <col min="14850" max="14851" width="14.625" style="53" customWidth="1"/>
    <col min="14852" max="14853" width="11.625" style="53" customWidth="1"/>
    <col min="14854" max="14854" width="15.5" style="53" customWidth="1"/>
    <col min="14855" max="14855" width="8.875" style="53" customWidth="1"/>
    <col min="14856" max="14856" width="4.625" style="53" customWidth="1"/>
    <col min="14857" max="15104" width="8.875" style="53"/>
    <col min="15105" max="15105" width="4.625" style="53" customWidth="1"/>
    <col min="15106" max="15107" width="14.625" style="53" customWidth="1"/>
    <col min="15108" max="15109" width="11.625" style="53" customWidth="1"/>
    <col min="15110" max="15110" width="15.5" style="53" customWidth="1"/>
    <col min="15111" max="15111" width="8.875" style="53" customWidth="1"/>
    <col min="15112" max="15112" width="4.625" style="53" customWidth="1"/>
    <col min="15113" max="15360" width="8.875" style="53"/>
    <col min="15361" max="15361" width="4.625" style="53" customWidth="1"/>
    <col min="15362" max="15363" width="14.625" style="53" customWidth="1"/>
    <col min="15364" max="15365" width="11.625" style="53" customWidth="1"/>
    <col min="15366" max="15366" width="15.5" style="53" customWidth="1"/>
    <col min="15367" max="15367" width="8.875" style="53" customWidth="1"/>
    <col min="15368" max="15368" width="4.625" style="53" customWidth="1"/>
    <col min="15369" max="15616" width="8.875" style="53"/>
    <col min="15617" max="15617" width="4.625" style="53" customWidth="1"/>
    <col min="15618" max="15619" width="14.625" style="53" customWidth="1"/>
    <col min="15620" max="15621" width="11.625" style="53" customWidth="1"/>
    <col min="15622" max="15622" width="15.5" style="53" customWidth="1"/>
    <col min="15623" max="15623" width="8.875" style="53" customWidth="1"/>
    <col min="15624" max="15624" width="4.625" style="53" customWidth="1"/>
    <col min="15625" max="15872" width="8.875" style="53"/>
    <col min="15873" max="15873" width="4.625" style="53" customWidth="1"/>
    <col min="15874" max="15875" width="14.625" style="53" customWidth="1"/>
    <col min="15876" max="15877" width="11.625" style="53" customWidth="1"/>
    <col min="15878" max="15878" width="15.5" style="53" customWidth="1"/>
    <col min="15879" max="15879" width="8.875" style="53" customWidth="1"/>
    <col min="15880" max="15880" width="4.625" style="53" customWidth="1"/>
    <col min="15881" max="16128" width="8.875" style="53"/>
    <col min="16129" max="16129" width="4.625" style="53" customWidth="1"/>
    <col min="16130" max="16131" width="14.625" style="53" customWidth="1"/>
    <col min="16132" max="16133" width="11.625" style="53" customWidth="1"/>
    <col min="16134" max="16134" width="15.5" style="53" customWidth="1"/>
    <col min="16135" max="16135" width="8.875" style="53" customWidth="1"/>
    <col min="16136" max="16136" width="4.625" style="53" customWidth="1"/>
    <col min="16137" max="16384" width="8.875" style="53"/>
  </cols>
  <sheetData>
    <row r="1" spans="1:10">
      <c r="A1" s="464"/>
      <c r="B1" s="464"/>
      <c r="C1" s="464"/>
      <c r="D1" s="464"/>
      <c r="E1" s="464"/>
      <c r="F1" s="464"/>
      <c r="G1" s="464"/>
      <c r="H1" s="464"/>
    </row>
    <row r="2" spans="1:10">
      <c r="A2" s="464"/>
      <c r="B2" s="464"/>
      <c r="C2" s="464"/>
      <c r="D2" s="464"/>
      <c r="E2" s="464"/>
      <c r="F2" s="464"/>
      <c r="G2" s="464"/>
      <c r="H2" s="464"/>
    </row>
    <row r="3" spans="1:10" ht="42.75" customHeight="1">
      <c r="A3" s="1675" t="s">
        <v>740</v>
      </c>
      <c r="B3" s="1675"/>
      <c r="C3" s="1675"/>
      <c r="D3" s="1675"/>
      <c r="E3" s="1675"/>
      <c r="F3" s="1675"/>
      <c r="G3" s="1675"/>
      <c r="H3" s="1675"/>
      <c r="I3" s="465"/>
    </row>
    <row r="4" spans="1:10" ht="15.95" customHeight="1">
      <c r="A4" s="466"/>
      <c r="B4" s="467"/>
      <c r="C4" s="467"/>
      <c r="D4" s="467"/>
      <c r="E4" s="467"/>
      <c r="F4" s="467"/>
      <c r="G4" s="467"/>
      <c r="H4" s="466"/>
      <c r="I4" s="465"/>
    </row>
    <row r="5" spans="1:10" ht="39.75" customHeight="1">
      <c r="A5" s="464"/>
      <c r="B5" s="1676" t="s">
        <v>741</v>
      </c>
      <c r="C5" s="1677"/>
      <c r="D5" s="1677"/>
      <c r="E5" s="1677"/>
      <c r="F5" s="1677"/>
      <c r="G5" s="1677"/>
      <c r="H5" s="464"/>
      <c r="I5" s="468"/>
    </row>
    <row r="6" spans="1:10" ht="15.95" customHeight="1" thickBot="1">
      <c r="A6" s="466"/>
      <c r="B6" s="467"/>
      <c r="C6" s="467"/>
      <c r="D6" s="467"/>
      <c r="E6" s="467"/>
      <c r="F6" s="467"/>
      <c r="G6" s="467"/>
      <c r="H6" s="466"/>
      <c r="I6" s="465"/>
    </row>
    <row r="7" spans="1:10" ht="23.1" customHeight="1">
      <c r="A7" s="466"/>
      <c r="B7" s="1678" t="s">
        <v>742</v>
      </c>
      <c r="C7" s="469" t="s">
        <v>743</v>
      </c>
      <c r="D7" s="470"/>
      <c r="E7" s="470"/>
      <c r="F7" s="470"/>
      <c r="G7" s="471"/>
      <c r="H7" s="466"/>
      <c r="I7" s="465"/>
    </row>
    <row r="8" spans="1:10" ht="23.1" customHeight="1">
      <c r="A8" s="466"/>
      <c r="B8" s="1679"/>
      <c r="C8" s="472"/>
      <c r="D8" s="473"/>
      <c r="E8" s="473"/>
      <c r="F8" s="473"/>
      <c r="G8" s="474" t="s">
        <v>744</v>
      </c>
      <c r="H8" s="466"/>
      <c r="I8" s="465"/>
    </row>
    <row r="9" spans="1:10" ht="39.950000000000003" customHeight="1" thickBot="1">
      <c r="A9" s="466"/>
      <c r="B9" s="1680"/>
      <c r="C9" s="475" t="s">
        <v>745</v>
      </c>
      <c r="D9" s="476"/>
      <c r="E9" s="476"/>
      <c r="F9" s="476"/>
      <c r="G9" s="477"/>
      <c r="H9" s="466"/>
      <c r="I9" s="465"/>
    </row>
    <row r="10" spans="1:10" ht="15.95" customHeight="1" thickBot="1">
      <c r="A10" s="466"/>
      <c r="B10" s="467"/>
      <c r="C10" s="467"/>
      <c r="D10" s="467"/>
      <c r="E10" s="467"/>
      <c r="F10" s="467"/>
      <c r="G10" s="467"/>
      <c r="H10" s="466"/>
      <c r="I10" s="465"/>
    </row>
    <row r="11" spans="1:10" ht="20.100000000000001" customHeight="1">
      <c r="A11" s="464"/>
      <c r="B11" s="1669" t="s">
        <v>746</v>
      </c>
      <c r="C11" s="478" t="s">
        <v>747</v>
      </c>
      <c r="D11" s="479"/>
      <c r="E11" s="479"/>
      <c r="F11" s="479"/>
      <c r="G11" s="480"/>
      <c r="H11" s="464"/>
      <c r="J11" s="481"/>
    </row>
    <row r="12" spans="1:10" ht="20.100000000000001" customHeight="1">
      <c r="A12" s="464"/>
      <c r="B12" s="1670"/>
      <c r="C12" s="482" t="s">
        <v>175</v>
      </c>
      <c r="D12" s="483"/>
      <c r="E12" s="483"/>
      <c r="F12" s="483"/>
      <c r="G12" s="484"/>
      <c r="H12" s="464"/>
      <c r="J12" s="481"/>
    </row>
    <row r="13" spans="1:10" ht="39.950000000000003" customHeight="1" thickBot="1">
      <c r="A13" s="464"/>
      <c r="B13" s="1671"/>
      <c r="C13" s="485" t="s">
        <v>748</v>
      </c>
      <c r="D13" s="486"/>
      <c r="E13" s="486"/>
      <c r="F13" s="486"/>
      <c r="G13" s="487"/>
      <c r="H13" s="464"/>
      <c r="J13" s="481"/>
    </row>
    <row r="14" spans="1:10" ht="20.100000000000001" customHeight="1">
      <c r="A14" s="464"/>
      <c r="B14" s="1669" t="s">
        <v>749</v>
      </c>
      <c r="C14" s="478" t="s">
        <v>747</v>
      </c>
      <c r="D14" s="479"/>
      <c r="E14" s="479"/>
      <c r="F14" s="479"/>
      <c r="G14" s="480"/>
      <c r="H14" s="464"/>
    </row>
    <row r="15" spans="1:10" ht="20.100000000000001" customHeight="1">
      <c r="A15" s="464"/>
      <c r="B15" s="1670"/>
      <c r="C15" s="482" t="s">
        <v>175</v>
      </c>
      <c r="D15" s="483"/>
      <c r="E15" s="483"/>
      <c r="F15" s="483"/>
      <c r="G15" s="484"/>
      <c r="H15" s="464"/>
    </row>
    <row r="16" spans="1:10" ht="39.950000000000003" customHeight="1" thickBot="1">
      <c r="A16" s="464"/>
      <c r="B16" s="1671"/>
      <c r="C16" s="485" t="s">
        <v>748</v>
      </c>
      <c r="D16" s="486"/>
      <c r="E16" s="486"/>
      <c r="F16" s="486"/>
      <c r="G16" s="487"/>
      <c r="H16" s="464"/>
    </row>
    <row r="17" spans="1:8" ht="20.100000000000001" customHeight="1">
      <c r="A17" s="464"/>
      <c r="B17" s="1670" t="s">
        <v>750</v>
      </c>
      <c r="C17" s="488" t="s">
        <v>747</v>
      </c>
      <c r="D17" s="489"/>
      <c r="E17" s="489"/>
      <c r="F17" s="489"/>
      <c r="G17" s="490"/>
      <c r="H17" s="464"/>
    </row>
    <row r="18" spans="1:8" ht="20.100000000000001" customHeight="1">
      <c r="A18" s="464"/>
      <c r="B18" s="1670"/>
      <c r="C18" s="482" t="s">
        <v>175</v>
      </c>
      <c r="D18" s="483"/>
      <c r="E18" s="483"/>
      <c r="F18" s="483"/>
      <c r="G18" s="484"/>
      <c r="H18" s="464"/>
    </row>
    <row r="19" spans="1:8" ht="39.950000000000003" customHeight="1" thickBot="1">
      <c r="A19" s="464"/>
      <c r="B19" s="1670"/>
      <c r="C19" s="491" t="s">
        <v>748</v>
      </c>
      <c r="D19" s="492"/>
      <c r="E19" s="492"/>
      <c r="F19" s="492"/>
      <c r="G19" s="493"/>
      <c r="H19" s="464"/>
    </row>
    <row r="20" spans="1:8" ht="20.100000000000001" customHeight="1">
      <c r="A20" s="464"/>
      <c r="B20" s="1669" t="s">
        <v>751</v>
      </c>
      <c r="C20" s="478" t="s">
        <v>747</v>
      </c>
      <c r="D20" s="479"/>
      <c r="E20" s="479"/>
      <c r="F20" s="479"/>
      <c r="G20" s="480"/>
      <c r="H20" s="464"/>
    </row>
    <row r="21" spans="1:8" ht="20.100000000000001" customHeight="1">
      <c r="A21" s="464"/>
      <c r="B21" s="1670"/>
      <c r="C21" s="482" t="s">
        <v>175</v>
      </c>
      <c r="D21" s="483"/>
      <c r="E21" s="483"/>
      <c r="F21" s="483"/>
      <c r="G21" s="484"/>
      <c r="H21" s="464"/>
    </row>
    <row r="22" spans="1:8" ht="39.950000000000003" customHeight="1" thickBot="1">
      <c r="A22" s="464"/>
      <c r="B22" s="1671"/>
      <c r="C22" s="485" t="s">
        <v>748</v>
      </c>
      <c r="D22" s="486"/>
      <c r="E22" s="486"/>
      <c r="F22" s="486"/>
      <c r="G22" s="487"/>
      <c r="H22" s="464"/>
    </row>
    <row r="23" spans="1:8" ht="20.100000000000001" customHeight="1">
      <c r="A23" s="464"/>
      <c r="B23" s="1670" t="s">
        <v>752</v>
      </c>
      <c r="C23" s="488" t="s">
        <v>747</v>
      </c>
      <c r="D23" s="489"/>
      <c r="E23" s="489"/>
      <c r="F23" s="489"/>
      <c r="G23" s="490"/>
      <c r="H23" s="464"/>
    </row>
    <row r="24" spans="1:8" ht="20.100000000000001" customHeight="1">
      <c r="A24" s="464"/>
      <c r="B24" s="1670"/>
      <c r="C24" s="482" t="s">
        <v>175</v>
      </c>
      <c r="D24" s="483"/>
      <c r="E24" s="483"/>
      <c r="F24" s="483"/>
      <c r="G24" s="484"/>
      <c r="H24" s="464"/>
    </row>
    <row r="25" spans="1:8" ht="39.950000000000003" customHeight="1" thickBot="1">
      <c r="A25" s="464"/>
      <c r="B25" s="1671"/>
      <c r="C25" s="485" t="s">
        <v>748</v>
      </c>
      <c r="D25" s="486"/>
      <c r="E25" s="486"/>
      <c r="F25" s="486"/>
      <c r="G25" s="487"/>
      <c r="H25" s="464"/>
    </row>
    <row r="26" spans="1:8" ht="15.95" customHeight="1">
      <c r="A26" s="464"/>
      <c r="B26" s="464"/>
      <c r="C26" s="464"/>
      <c r="D26" s="464"/>
      <c r="E26" s="464"/>
      <c r="F26" s="464"/>
      <c r="G26" s="464"/>
      <c r="H26" s="464"/>
    </row>
    <row r="27" spans="1:8" ht="15.95" customHeight="1">
      <c r="A27" s="464"/>
      <c r="B27" s="464"/>
      <c r="C27" s="464"/>
      <c r="D27" s="464"/>
      <c r="E27" s="464"/>
      <c r="F27" s="464"/>
      <c r="G27" s="464"/>
      <c r="H27" s="464"/>
    </row>
    <row r="28" spans="1:8" ht="20.100000000000001" customHeight="1">
      <c r="A28" s="1672" t="s">
        <v>753</v>
      </c>
      <c r="B28" s="1672"/>
      <c r="C28" s="1672"/>
      <c r="D28" s="1672"/>
      <c r="E28" s="1672"/>
      <c r="F28" s="1672"/>
      <c r="G28" s="1672"/>
      <c r="H28" s="1672"/>
    </row>
    <row r="29" spans="1:8" hidden="1">
      <c r="A29" s="464"/>
      <c r="B29" s="464"/>
      <c r="C29" s="464"/>
      <c r="D29" s="464"/>
      <c r="E29" s="464"/>
      <c r="F29" s="464"/>
      <c r="G29" s="464"/>
      <c r="H29" s="464"/>
    </row>
    <row r="30" spans="1:8" hidden="1">
      <c r="A30" s="464"/>
      <c r="B30" s="464"/>
      <c r="C30" s="464"/>
      <c r="D30" s="464"/>
      <c r="E30" s="464"/>
      <c r="F30" s="464"/>
      <c r="G30" s="464"/>
      <c r="H30" s="464"/>
    </row>
    <row r="31" spans="1:8" ht="85.5" customHeight="1">
      <c r="A31" s="1673" t="s">
        <v>754</v>
      </c>
      <c r="B31" s="1674"/>
      <c r="C31" s="1674"/>
      <c r="D31" s="1674"/>
      <c r="E31" s="1674"/>
      <c r="F31" s="1674"/>
      <c r="G31" s="1674"/>
      <c r="H31" s="1674"/>
    </row>
  </sheetData>
  <mergeCells count="10">
    <mergeCell ref="B20:B22"/>
    <mergeCell ref="B23:B25"/>
    <mergeCell ref="A28:H28"/>
    <mergeCell ref="A31:H31"/>
    <mergeCell ref="A3:H3"/>
    <mergeCell ref="B5:G5"/>
    <mergeCell ref="B7:B9"/>
    <mergeCell ref="B11:B13"/>
    <mergeCell ref="B14:B16"/>
    <mergeCell ref="B17:B19"/>
  </mergeCells>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9"/>
  <sheetViews>
    <sheetView workbookViewId="0">
      <selection activeCell="H31" sqref="H31"/>
    </sheetView>
  </sheetViews>
  <sheetFormatPr defaultColWidth="8.875" defaultRowHeight="13.5"/>
  <sheetData>
    <row r="2" spans="1:12" ht="24">
      <c r="A2" s="303" t="e">
        <f>②男団組!#REF!</f>
        <v>#REF!</v>
      </c>
    </row>
    <row r="4" spans="1:12">
      <c r="A4" t="s">
        <v>561</v>
      </c>
      <c r="F4" t="s">
        <v>558</v>
      </c>
    </row>
    <row r="5" spans="1:12">
      <c r="B5" t="str">
        <f>②男団組!AA15</f>
        <v/>
      </c>
      <c r="C5" t="str">
        <f>②男団組!AB15</f>
        <v/>
      </c>
      <c r="D5" t="str">
        <f>②男団組!AC15</f>
        <v/>
      </c>
      <c r="G5" t="s">
        <v>559</v>
      </c>
    </row>
    <row r="6" spans="1:12">
      <c r="B6" t="e">
        <f>②男団組!#REF!</f>
        <v>#REF!</v>
      </c>
      <c r="G6">
        <f>②男個組!AA19</f>
        <v>0</v>
      </c>
      <c r="H6">
        <f>②男個組!AB19</f>
        <v>0</v>
      </c>
      <c r="I6">
        <f>②男個組!AC19</f>
        <v>0</v>
      </c>
      <c r="J6">
        <f>②男個組!AD19</f>
        <v>0</v>
      </c>
      <c r="K6" t="str">
        <f>②男個組!AE19</f>
        <v/>
      </c>
      <c r="L6" t="str">
        <f>②男個組!AF19</f>
        <v/>
      </c>
    </row>
    <row r="7" spans="1:12">
      <c r="G7">
        <f>②男個組!AA20</f>
        <v>0</v>
      </c>
      <c r="H7">
        <f>②男個組!AB20</f>
        <v>0</v>
      </c>
      <c r="I7">
        <f>②男個組!AC20</f>
        <v>0</v>
      </c>
      <c r="J7">
        <f>②男個組!AD20</f>
        <v>0</v>
      </c>
      <c r="K7" t="str">
        <f>②男個組!AE20</f>
        <v/>
      </c>
      <c r="L7" t="str">
        <f>②男個組!AF20</f>
        <v/>
      </c>
    </row>
    <row r="8" spans="1:12">
      <c r="B8" t="e">
        <f>②男団組!#REF!</f>
        <v>#REF!</v>
      </c>
      <c r="G8">
        <f>②男個組!AA21</f>
        <v>0</v>
      </c>
      <c r="H8">
        <f>②男個組!AB21</f>
        <v>0</v>
      </c>
      <c r="I8">
        <f>②男個組!AC21</f>
        <v>0</v>
      </c>
      <c r="J8">
        <f>②男個組!AD21</f>
        <v>0</v>
      </c>
      <c r="K8" t="str">
        <f>②男個組!AE21</f>
        <v/>
      </c>
      <c r="L8" t="str">
        <f>②男個組!AF21</f>
        <v/>
      </c>
    </row>
    <row r="9" spans="1:12">
      <c r="B9" t="e">
        <f>②男団組!AA18</f>
        <v>#REF!</v>
      </c>
      <c r="G9">
        <f>②男個組!AA22</f>
        <v>0</v>
      </c>
      <c r="H9">
        <f>②男個組!AB22</f>
        <v>0</v>
      </c>
      <c r="I9">
        <f>②男個組!AC22</f>
        <v>0</v>
      </c>
      <c r="J9">
        <f>②男個組!AD22</f>
        <v>0</v>
      </c>
      <c r="K9" t="str">
        <f>②男個組!AE22</f>
        <v/>
      </c>
      <c r="L9" t="str">
        <f>②男個組!AF22</f>
        <v/>
      </c>
    </row>
    <row r="10" spans="1:12">
      <c r="B10" t="e">
        <f>②男団組!#REF!</f>
        <v>#REF!</v>
      </c>
      <c r="G10">
        <f>②男個組!AA23</f>
        <v>0</v>
      </c>
      <c r="H10">
        <f>②男個組!AB23</f>
        <v>0</v>
      </c>
      <c r="I10">
        <f>②男個組!AC23</f>
        <v>0</v>
      </c>
      <c r="J10">
        <f>②男個組!AD23</f>
        <v>0</v>
      </c>
      <c r="K10" t="str">
        <f>②男個組!AE23</f>
        <v/>
      </c>
      <c r="L10" t="str">
        <f>②男個組!AF23</f>
        <v/>
      </c>
    </row>
    <row r="11" spans="1:12">
      <c r="B11" t="e">
        <f>②男団組!AA19</f>
        <v>#REF!</v>
      </c>
      <c r="G11">
        <f>②男個組!AA24</f>
        <v>0</v>
      </c>
      <c r="H11">
        <f>②男個組!AB24</f>
        <v>0</v>
      </c>
      <c r="I11">
        <f>②男個組!AC24</f>
        <v>0</v>
      </c>
      <c r="J11">
        <f>②男個組!AD24</f>
        <v>0</v>
      </c>
      <c r="K11" t="str">
        <f>②男個組!AE24</f>
        <v/>
      </c>
      <c r="L11" t="str">
        <f>②男個組!AF24</f>
        <v/>
      </c>
    </row>
    <row r="12" spans="1:12">
      <c r="B12" t="e">
        <f>②男団組!#REF!</f>
        <v>#REF!</v>
      </c>
    </row>
    <row r="13" spans="1:12">
      <c r="B13" t="e">
        <f>②男団組!AA20</f>
        <v>#REF!</v>
      </c>
    </row>
    <row r="14" spans="1:12">
      <c r="B14" t="e">
        <f>②男団組!#REF!</f>
        <v>#REF!</v>
      </c>
      <c r="F14" t="s">
        <v>557</v>
      </c>
    </row>
    <row r="15" spans="1:12">
      <c r="G15" t="s">
        <v>559</v>
      </c>
    </row>
    <row r="16" spans="1:12">
      <c r="A16" t="s">
        <v>562</v>
      </c>
      <c r="G16">
        <f>②女個組!AA19</f>
        <v>0</v>
      </c>
      <c r="H16">
        <f>②女個組!AB19</f>
        <v>0</v>
      </c>
      <c r="I16">
        <f>②女個組!AC19</f>
        <v>0</v>
      </c>
      <c r="J16">
        <f>②女個組!AD19</f>
        <v>0</v>
      </c>
      <c r="K16" t="str">
        <f>②女個組!AE19</f>
        <v/>
      </c>
      <c r="L16" t="str">
        <f>②女個組!AF19</f>
        <v/>
      </c>
    </row>
    <row r="17" spans="1:12">
      <c r="B17" t="str">
        <f>②男団形!W15</f>
        <v/>
      </c>
      <c r="C17" t="str">
        <f>②男団形!X15</f>
        <v/>
      </c>
      <c r="D17" t="str">
        <f>②男団形!Y15</f>
        <v/>
      </c>
      <c r="G17">
        <f>②女個組!AA20</f>
        <v>0</v>
      </c>
      <c r="H17">
        <f>②女個組!AB20</f>
        <v>0</v>
      </c>
      <c r="I17">
        <f>②女個組!AC20</f>
        <v>0</v>
      </c>
      <c r="J17">
        <f>②女個組!AD20</f>
        <v>0</v>
      </c>
      <c r="K17" t="str">
        <f>②女個組!AE20</f>
        <v/>
      </c>
      <c r="L17" t="str">
        <f>②女個組!AF20</f>
        <v/>
      </c>
    </row>
    <row r="18" spans="1:12">
      <c r="B18" t="e">
        <f>②男団形!#REF!</f>
        <v>#REF!</v>
      </c>
      <c r="G18">
        <f>②女個組!AA21</f>
        <v>0</v>
      </c>
      <c r="H18">
        <f>②女個組!AB21</f>
        <v>0</v>
      </c>
      <c r="I18">
        <f>②女個組!AC21</f>
        <v>0</v>
      </c>
      <c r="J18">
        <f>②女個組!AD21</f>
        <v>0</v>
      </c>
      <c r="K18" t="str">
        <f>②女個組!AE21</f>
        <v/>
      </c>
      <c r="L18" t="str">
        <f>②女個組!AF21</f>
        <v/>
      </c>
    </row>
    <row r="19" spans="1:12">
      <c r="G19">
        <f>②女個組!AA22</f>
        <v>0</v>
      </c>
      <c r="H19">
        <f>②女個組!AB22</f>
        <v>0</v>
      </c>
      <c r="I19">
        <f>②女個組!AC22</f>
        <v>0</v>
      </c>
      <c r="J19">
        <f>②女個組!AD22</f>
        <v>0</v>
      </c>
      <c r="K19" t="str">
        <f>②女個組!AE22</f>
        <v/>
      </c>
      <c r="L19" t="str">
        <f>②女個組!AF22</f>
        <v/>
      </c>
    </row>
    <row r="20" spans="1:12">
      <c r="B20" t="e">
        <f>②男団形!W17</f>
        <v>#REF!</v>
      </c>
      <c r="G20">
        <f>②女個組!AA23</f>
        <v>0</v>
      </c>
      <c r="H20">
        <f>②女個組!AB23</f>
        <v>0</v>
      </c>
      <c r="I20">
        <f>②女個組!AC23</f>
        <v>0</v>
      </c>
      <c r="J20">
        <f>②女個組!AD23</f>
        <v>0</v>
      </c>
      <c r="K20" t="str">
        <f>②女個組!AE23</f>
        <v/>
      </c>
      <c r="L20" t="str">
        <f>②女個組!AF23</f>
        <v/>
      </c>
    </row>
    <row r="21" spans="1:12">
      <c r="B21" t="e">
        <f>②男団形!#REF!</f>
        <v>#REF!</v>
      </c>
      <c r="G21">
        <f>②女個組!AA24</f>
        <v>0</v>
      </c>
      <c r="H21">
        <f>②女個組!AB24</f>
        <v>0</v>
      </c>
      <c r="I21">
        <f>②女個組!AC24</f>
        <v>0</v>
      </c>
      <c r="J21">
        <f>②女個組!AD24</f>
        <v>0</v>
      </c>
      <c r="K21" t="str">
        <f>②女個組!AE24</f>
        <v/>
      </c>
      <c r="L21" t="str">
        <f>②女個組!AF24</f>
        <v/>
      </c>
    </row>
    <row r="22" spans="1:12">
      <c r="B22" t="e">
        <f>②男団形!W18</f>
        <v>#REF!</v>
      </c>
    </row>
    <row r="23" spans="1:12">
      <c r="B23" t="e">
        <f>②男団形!#REF!</f>
        <v>#REF!</v>
      </c>
      <c r="F23" t="s">
        <v>556</v>
      </c>
    </row>
    <row r="24" spans="1:12">
      <c r="B24" t="e">
        <f>②男団形!W19</f>
        <v>#REF!</v>
      </c>
      <c r="G24" t="s">
        <v>559</v>
      </c>
    </row>
    <row r="25" spans="1:12">
      <c r="B25" t="e">
        <f>②男団形!#REF!</f>
        <v>#REF!</v>
      </c>
      <c r="G25">
        <f>②男個形!W19</f>
        <v>0</v>
      </c>
      <c r="H25">
        <f>②男個形!X19</f>
        <v>0</v>
      </c>
      <c r="I25" t="str">
        <f>②男個形!Y19</f>
        <v/>
      </c>
      <c r="J25" t="str">
        <f>②男個形!Z19</f>
        <v/>
      </c>
    </row>
    <row r="26" spans="1:12">
      <c r="G26">
        <f>②男個形!W20</f>
        <v>0</v>
      </c>
      <c r="H26">
        <f>②男個形!X20</f>
        <v>0</v>
      </c>
      <c r="I26" t="str">
        <f>②男個形!Y20</f>
        <v/>
      </c>
      <c r="J26" t="str">
        <f>②男個形!Z20</f>
        <v/>
      </c>
    </row>
    <row r="27" spans="1:12">
      <c r="A27" t="s">
        <v>554</v>
      </c>
      <c r="G27">
        <f>②男個形!W21</f>
        <v>0</v>
      </c>
      <c r="H27">
        <f>②男個形!X21</f>
        <v>0</v>
      </c>
      <c r="I27" t="str">
        <f>②男個形!Y21</f>
        <v/>
      </c>
      <c r="J27" t="str">
        <f>②男個形!Z21</f>
        <v/>
      </c>
    </row>
    <row r="28" spans="1:12">
      <c r="B28" t="str">
        <f>②女団組!AA15</f>
        <v/>
      </c>
      <c r="C28" t="str">
        <f>②女団組!AB15</f>
        <v/>
      </c>
      <c r="D28" t="str">
        <f>②女団組!AC15</f>
        <v/>
      </c>
      <c r="G28">
        <f>②男個形!W22</f>
        <v>0</v>
      </c>
      <c r="H28">
        <f>②男個形!X22</f>
        <v>0</v>
      </c>
      <c r="I28" t="str">
        <f>②男個形!Y22</f>
        <v/>
      </c>
      <c r="J28" t="str">
        <f>②男個形!Z22</f>
        <v/>
      </c>
    </row>
    <row r="29" spans="1:12">
      <c r="B29" t="e">
        <f>②女団組!#REF!</f>
        <v>#REF!</v>
      </c>
      <c r="G29">
        <f>②男個形!W23</f>
        <v>0</v>
      </c>
      <c r="H29">
        <f>②男個形!X23</f>
        <v>0</v>
      </c>
      <c r="I29" t="str">
        <f>②男個形!Y23</f>
        <v/>
      </c>
      <c r="J29" t="str">
        <f>②男個形!Z23</f>
        <v/>
      </c>
    </row>
    <row r="30" spans="1:12">
      <c r="G30">
        <f>②男個形!W24</f>
        <v>0</v>
      </c>
      <c r="H30">
        <f>②男個形!X24</f>
        <v>0</v>
      </c>
      <c r="I30" t="str">
        <f>②男個形!Y24</f>
        <v/>
      </c>
      <c r="J30" t="str">
        <f>②男個形!Z24</f>
        <v/>
      </c>
    </row>
    <row r="31" spans="1:12">
      <c r="B31" t="e">
        <f>②女団組!AA17</f>
        <v>#REF!</v>
      </c>
    </row>
    <row r="32" spans="1:12">
      <c r="B32" t="e">
        <f>②女団組!#REF!</f>
        <v>#REF!</v>
      </c>
      <c r="F32" t="s">
        <v>560</v>
      </c>
    </row>
    <row r="33" spans="1:10">
      <c r="B33" t="e">
        <f>②女団組!AA18</f>
        <v>#REF!</v>
      </c>
      <c r="G33" t="s">
        <v>559</v>
      </c>
    </row>
    <row r="34" spans="1:10">
      <c r="B34" t="e">
        <f>②女団組!#REF!</f>
        <v>#REF!</v>
      </c>
      <c r="G34">
        <f>②女個形!W19</f>
        <v>0</v>
      </c>
      <c r="H34">
        <f>②女個形!X19</f>
        <v>0</v>
      </c>
      <c r="I34" t="str">
        <f>②女個形!Y19</f>
        <v/>
      </c>
      <c r="J34" t="str">
        <f>②女個形!Z19</f>
        <v/>
      </c>
    </row>
    <row r="35" spans="1:10">
      <c r="B35" t="e">
        <f>②女団組!AA19</f>
        <v>#REF!</v>
      </c>
      <c r="G35">
        <f>②女個形!W20</f>
        <v>0</v>
      </c>
      <c r="H35">
        <f>②女個形!X20</f>
        <v>0</v>
      </c>
      <c r="I35" t="str">
        <f>②女個形!Y20</f>
        <v/>
      </c>
      <c r="J35" t="str">
        <f>②女個形!Z20</f>
        <v/>
      </c>
    </row>
    <row r="36" spans="1:10">
      <c r="B36" t="e">
        <f>②女団組!#REF!</f>
        <v>#REF!</v>
      </c>
      <c r="G36">
        <f>②女個形!W21</f>
        <v>0</v>
      </c>
      <c r="H36">
        <f>②女個形!X21</f>
        <v>0</v>
      </c>
      <c r="I36" t="str">
        <f>②女個形!Y21</f>
        <v/>
      </c>
      <c r="J36" t="str">
        <f>②女個形!Z21</f>
        <v/>
      </c>
    </row>
    <row r="37" spans="1:10">
      <c r="B37" t="e">
        <f>②女団組!AA20</f>
        <v>#REF!</v>
      </c>
      <c r="G37">
        <f>②女個形!W22</f>
        <v>0</v>
      </c>
      <c r="H37">
        <f>②女個形!X22</f>
        <v>0</v>
      </c>
      <c r="I37" t="str">
        <f>②女個形!Y22</f>
        <v/>
      </c>
      <c r="J37" t="str">
        <f>②女個形!Z22</f>
        <v/>
      </c>
    </row>
    <row r="38" spans="1:10">
      <c r="B38" t="e">
        <f>②女団組!#REF!</f>
        <v>#REF!</v>
      </c>
      <c r="G38">
        <f>②女個形!W23</f>
        <v>0</v>
      </c>
      <c r="H38">
        <f>②女個形!X23</f>
        <v>0</v>
      </c>
      <c r="I38" t="str">
        <f>②女個形!Y23</f>
        <v/>
      </c>
      <c r="J38" t="str">
        <f>②女個形!Z23</f>
        <v/>
      </c>
    </row>
    <row r="39" spans="1:10">
      <c r="G39">
        <f>②女個形!W24</f>
        <v>0</v>
      </c>
      <c r="H39">
        <f>②女個形!X24</f>
        <v>0</v>
      </c>
      <c r="I39" t="str">
        <f>②女個形!Y24</f>
        <v/>
      </c>
      <c r="J39" t="str">
        <f>②女個形!Z24</f>
        <v/>
      </c>
    </row>
    <row r="40" spans="1:10">
      <c r="A40" t="s">
        <v>555</v>
      </c>
    </row>
    <row r="41" spans="1:10">
      <c r="B41" t="str">
        <f>②女団形!AA15</f>
        <v/>
      </c>
      <c r="C41" t="str">
        <f>②女団形!AB15</f>
        <v/>
      </c>
      <c r="D41" t="str">
        <f>②女団形!AC15</f>
        <v/>
      </c>
    </row>
    <row r="42" spans="1:10">
      <c r="B42" t="e">
        <f>②女団形!#REF!</f>
        <v>#REF!</v>
      </c>
    </row>
    <row r="44" spans="1:10">
      <c r="B44" t="e">
        <f>②女団形!AA17</f>
        <v>#REF!</v>
      </c>
    </row>
    <row r="45" spans="1:10">
      <c r="B45" t="e">
        <f>②女団形!#REF!</f>
        <v>#REF!</v>
      </c>
    </row>
    <row r="46" spans="1:10">
      <c r="B46" t="e">
        <f>②女団形!AA18</f>
        <v>#REF!</v>
      </c>
    </row>
    <row r="47" spans="1:10">
      <c r="B47" t="e">
        <f>②女団形!#REF!</f>
        <v>#REF!</v>
      </c>
    </row>
    <row r="48" spans="1:10">
      <c r="B48" t="e">
        <f>②女団形!AA19</f>
        <v>#REF!</v>
      </c>
    </row>
    <row r="49" spans="2:2">
      <c r="B49" t="e">
        <f>②女団形!#REF!</f>
        <v>#REF!</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
  <sheetViews>
    <sheetView workbookViewId="0">
      <selection activeCell="P16" sqref="P16:P20"/>
    </sheetView>
  </sheetViews>
  <sheetFormatPr defaultColWidth="13" defaultRowHeight="13.5"/>
  <cols>
    <col min="1" max="1" width="5.125" style="220" bestFit="1" customWidth="1"/>
    <col min="2" max="2" width="28.375" style="220" bestFit="1" customWidth="1"/>
    <col min="3" max="4" width="4.875" style="220" bestFit="1" customWidth="1"/>
    <col min="5" max="5" width="13" style="220"/>
    <col min="6" max="6" width="5.125" style="220" bestFit="1" customWidth="1"/>
    <col min="7" max="7" width="20.125" style="220" bestFit="1" customWidth="1"/>
    <col min="8" max="13" width="4.875" style="220" bestFit="1" customWidth="1"/>
    <col min="14" max="14" width="5.125" style="220" bestFit="1" customWidth="1"/>
    <col min="15" max="15" width="19.875" style="220" bestFit="1" customWidth="1"/>
    <col min="16" max="16" width="4.875" style="220" bestFit="1" customWidth="1"/>
    <col min="17" max="17" width="22.875" style="220" bestFit="1" customWidth="1"/>
    <col min="18" max="18" width="6.875" style="220" bestFit="1" customWidth="1"/>
    <col min="19" max="19" width="15.875" style="220" bestFit="1" customWidth="1"/>
    <col min="20" max="20" width="4.875" style="220" bestFit="1" customWidth="1"/>
    <col min="21" max="16384" width="13" style="220"/>
  </cols>
  <sheetData>
    <row r="1" spans="1:22" ht="14.25" thickBot="1"/>
    <row r="2" spans="1:22">
      <c r="A2" s="606" t="s">
        <v>213</v>
      </c>
      <c r="B2" s="607"/>
      <c r="C2" s="607"/>
      <c r="D2" s="607"/>
      <c r="E2" s="607"/>
      <c r="F2" s="607"/>
      <c r="G2" s="607"/>
      <c r="H2" s="607"/>
      <c r="I2" s="607"/>
      <c r="J2" s="607"/>
      <c r="K2" s="607"/>
      <c r="L2" s="607"/>
      <c r="M2" s="608"/>
      <c r="N2" s="609" t="s">
        <v>520</v>
      </c>
      <c r="O2" s="610"/>
      <c r="P2" s="610"/>
      <c r="Q2" s="611"/>
      <c r="R2" s="612" t="s">
        <v>521</v>
      </c>
      <c r="S2" s="613"/>
      <c r="T2" s="613"/>
      <c r="U2" s="613"/>
      <c r="V2" s="614"/>
    </row>
    <row r="3" spans="1:22" ht="17.25">
      <c r="A3" s="595" t="s">
        <v>214</v>
      </c>
      <c r="B3" s="596"/>
      <c r="C3" s="596"/>
      <c r="D3" s="596"/>
      <c r="E3" s="596"/>
      <c r="F3" s="596"/>
      <c r="G3" s="596"/>
      <c r="H3" s="596"/>
      <c r="I3" s="596"/>
      <c r="J3" s="596"/>
      <c r="K3" s="596"/>
      <c r="L3" s="596"/>
      <c r="M3" s="597"/>
      <c r="N3" s="615" t="s">
        <v>215</v>
      </c>
      <c r="O3" s="616"/>
      <c r="P3" s="616"/>
      <c r="Q3" s="617"/>
      <c r="R3" s="618" t="s">
        <v>216</v>
      </c>
      <c r="S3" s="619"/>
      <c r="T3" s="619"/>
      <c r="U3" s="619"/>
      <c r="V3" s="620"/>
    </row>
    <row r="4" spans="1:22" ht="17.25">
      <c r="A4" s="595" t="s">
        <v>217</v>
      </c>
      <c r="B4" s="596"/>
      <c r="C4" s="596"/>
      <c r="D4" s="596"/>
      <c r="E4" s="596"/>
      <c r="F4" s="596"/>
      <c r="G4" s="596"/>
      <c r="H4" s="596"/>
      <c r="I4" s="596"/>
      <c r="J4" s="596"/>
      <c r="K4" s="596"/>
      <c r="L4" s="596"/>
      <c r="M4" s="597"/>
      <c r="N4" s="598" t="s">
        <v>218</v>
      </c>
      <c r="O4" s="599"/>
      <c r="P4" s="599"/>
      <c r="Q4" s="600"/>
      <c r="R4" s="601" t="s">
        <v>218</v>
      </c>
      <c r="S4" s="602"/>
      <c r="T4" s="602"/>
      <c r="U4" s="602"/>
      <c r="V4" s="603"/>
    </row>
    <row r="5" spans="1:22">
      <c r="A5" s="221"/>
      <c r="B5" s="222" t="s">
        <v>219</v>
      </c>
      <c r="C5" s="222" t="s">
        <v>220</v>
      </c>
      <c r="D5" s="222" t="s">
        <v>221</v>
      </c>
      <c r="E5" s="223"/>
      <c r="F5" s="222"/>
      <c r="G5" s="222" t="s">
        <v>219</v>
      </c>
      <c r="H5" s="222" t="s">
        <v>220</v>
      </c>
      <c r="I5" s="222" t="s">
        <v>221</v>
      </c>
      <c r="J5" s="222" t="s">
        <v>222</v>
      </c>
      <c r="K5" s="222" t="s">
        <v>223</v>
      </c>
      <c r="L5" s="222" t="s">
        <v>224</v>
      </c>
      <c r="M5" s="224" t="s">
        <v>225</v>
      </c>
      <c r="N5" s="225"/>
      <c r="O5" s="226" t="s">
        <v>219</v>
      </c>
      <c r="P5" s="226"/>
      <c r="Q5" s="227" t="s">
        <v>226</v>
      </c>
      <c r="R5" s="228"/>
      <c r="S5" s="229" t="s">
        <v>219</v>
      </c>
      <c r="T5" s="229"/>
      <c r="U5" s="604" t="s">
        <v>226</v>
      </c>
      <c r="V5" s="605"/>
    </row>
    <row r="6" spans="1:22" ht="21">
      <c r="A6" s="230">
        <v>1</v>
      </c>
      <c r="B6" s="231" t="s">
        <v>227</v>
      </c>
      <c r="C6" s="231" t="s">
        <v>228</v>
      </c>
      <c r="D6" s="231" t="s">
        <v>229</v>
      </c>
      <c r="E6" s="232"/>
      <c r="F6" s="231">
        <v>36</v>
      </c>
      <c r="G6" s="231" t="s">
        <v>230</v>
      </c>
      <c r="H6" s="231" t="s">
        <v>231</v>
      </c>
      <c r="I6" s="231" t="s">
        <v>232</v>
      </c>
      <c r="J6" s="231"/>
      <c r="K6" s="231"/>
      <c r="L6" s="231"/>
      <c r="M6" s="233"/>
      <c r="N6" s="230">
        <v>71</v>
      </c>
      <c r="O6" s="231" t="s">
        <v>233</v>
      </c>
      <c r="P6" s="231" t="s">
        <v>234</v>
      </c>
      <c r="Q6" s="233" t="s">
        <v>235</v>
      </c>
      <c r="R6" s="234">
        <v>101</v>
      </c>
      <c r="S6" s="235" t="s">
        <v>236</v>
      </c>
      <c r="T6" s="235" t="s">
        <v>237</v>
      </c>
      <c r="U6" s="590" t="s">
        <v>238</v>
      </c>
      <c r="V6" s="591"/>
    </row>
    <row r="7" spans="1:22" ht="21">
      <c r="A7" s="230">
        <v>2</v>
      </c>
      <c r="B7" s="231" t="s">
        <v>239</v>
      </c>
      <c r="C7" s="231" t="s">
        <v>240</v>
      </c>
      <c r="D7" s="231" t="s">
        <v>241</v>
      </c>
      <c r="E7" s="232"/>
      <c r="F7" s="231">
        <v>37</v>
      </c>
      <c r="G7" s="231" t="s">
        <v>242</v>
      </c>
      <c r="H7" s="231" t="s">
        <v>243</v>
      </c>
      <c r="I7" s="231" t="s">
        <v>244</v>
      </c>
      <c r="J7" s="231"/>
      <c r="K7" s="231"/>
      <c r="L7" s="231"/>
      <c r="M7" s="233"/>
      <c r="N7" s="230">
        <v>72</v>
      </c>
      <c r="O7" s="231" t="s">
        <v>245</v>
      </c>
      <c r="P7" s="231" t="s">
        <v>246</v>
      </c>
      <c r="Q7" s="233" t="s">
        <v>247</v>
      </c>
      <c r="R7" s="234">
        <v>102</v>
      </c>
      <c r="S7" s="235" t="s">
        <v>248</v>
      </c>
      <c r="T7" s="235" t="s">
        <v>249</v>
      </c>
      <c r="U7" s="590" t="s">
        <v>250</v>
      </c>
      <c r="V7" s="591"/>
    </row>
    <row r="8" spans="1:22" ht="21">
      <c r="A8" s="230">
        <v>3</v>
      </c>
      <c r="B8" s="231" t="s">
        <v>251</v>
      </c>
      <c r="C8" s="231" t="s">
        <v>252</v>
      </c>
      <c r="D8" s="231" t="s">
        <v>253</v>
      </c>
      <c r="E8" s="232"/>
      <c r="F8" s="231">
        <v>38</v>
      </c>
      <c r="G8" s="231" t="s">
        <v>254</v>
      </c>
      <c r="H8" s="231" t="s">
        <v>255</v>
      </c>
      <c r="I8" s="231" t="s">
        <v>256</v>
      </c>
      <c r="J8" s="231"/>
      <c r="K8" s="231"/>
      <c r="L8" s="231"/>
      <c r="M8" s="233"/>
      <c r="N8" s="230">
        <v>73</v>
      </c>
      <c r="O8" s="231" t="s">
        <v>257</v>
      </c>
      <c r="P8" s="231" t="s">
        <v>258</v>
      </c>
      <c r="Q8" s="233" t="s">
        <v>259</v>
      </c>
      <c r="R8" s="234">
        <v>103</v>
      </c>
      <c r="S8" s="235" t="s">
        <v>260</v>
      </c>
      <c r="T8" s="235" t="s">
        <v>261</v>
      </c>
      <c r="U8" s="590" t="s">
        <v>262</v>
      </c>
      <c r="V8" s="591"/>
    </row>
    <row r="9" spans="1:22" ht="21">
      <c r="A9" s="230">
        <v>4</v>
      </c>
      <c r="B9" s="231" t="s">
        <v>251</v>
      </c>
      <c r="C9" s="231" t="s">
        <v>263</v>
      </c>
      <c r="D9" s="231" t="s">
        <v>264</v>
      </c>
      <c r="E9" s="232"/>
      <c r="F9" s="231">
        <v>39</v>
      </c>
      <c r="G9" s="231" t="s">
        <v>265</v>
      </c>
      <c r="H9" s="231" t="s">
        <v>266</v>
      </c>
      <c r="I9" s="231" t="s">
        <v>267</v>
      </c>
      <c r="J9" s="231"/>
      <c r="K9" s="231"/>
      <c r="L9" s="231"/>
      <c r="M9" s="233"/>
      <c r="N9" s="230">
        <v>74</v>
      </c>
      <c r="O9" s="231" t="s">
        <v>257</v>
      </c>
      <c r="P9" s="231" t="s">
        <v>258</v>
      </c>
      <c r="Q9" s="233" t="s">
        <v>268</v>
      </c>
      <c r="R9" s="234">
        <v>104</v>
      </c>
      <c r="S9" s="235" t="s">
        <v>260</v>
      </c>
      <c r="T9" s="235" t="s">
        <v>261</v>
      </c>
      <c r="U9" s="590" t="s">
        <v>269</v>
      </c>
      <c r="V9" s="591"/>
    </row>
    <row r="10" spans="1:22" ht="21">
      <c r="A10" s="230">
        <v>5</v>
      </c>
      <c r="B10" s="231" t="s">
        <v>270</v>
      </c>
      <c r="C10" s="231" t="s">
        <v>271</v>
      </c>
      <c r="D10" s="231" t="s">
        <v>272</v>
      </c>
      <c r="E10" s="232"/>
      <c r="F10" s="231">
        <v>40</v>
      </c>
      <c r="G10" s="231" t="s">
        <v>273</v>
      </c>
      <c r="H10" s="231" t="s">
        <v>274</v>
      </c>
      <c r="I10" s="231" t="s">
        <v>275</v>
      </c>
      <c r="J10" s="231"/>
      <c r="K10" s="231"/>
      <c r="L10" s="231"/>
      <c r="M10" s="233"/>
      <c r="N10" s="230">
        <v>75</v>
      </c>
      <c r="O10" s="231" t="s">
        <v>276</v>
      </c>
      <c r="P10" s="231" t="s">
        <v>277</v>
      </c>
      <c r="Q10" s="233" t="s">
        <v>278</v>
      </c>
      <c r="R10" s="234">
        <v>105</v>
      </c>
      <c r="S10" s="235" t="s">
        <v>279</v>
      </c>
      <c r="T10" s="235" t="s">
        <v>280</v>
      </c>
      <c r="U10" s="590" t="s">
        <v>281</v>
      </c>
      <c r="V10" s="591"/>
    </row>
    <row r="11" spans="1:22" ht="21">
      <c r="A11" s="230">
        <v>6</v>
      </c>
      <c r="B11" s="231" t="s">
        <v>282</v>
      </c>
      <c r="C11" s="231" t="s">
        <v>283</v>
      </c>
      <c r="D11" s="231" t="s">
        <v>284</v>
      </c>
      <c r="E11" s="232"/>
      <c r="F11" s="231">
        <v>41</v>
      </c>
      <c r="G11" s="231" t="s">
        <v>273</v>
      </c>
      <c r="H11" s="231" t="s">
        <v>285</v>
      </c>
      <c r="I11" s="231" t="s">
        <v>286</v>
      </c>
      <c r="J11" s="231"/>
      <c r="K11" s="231"/>
      <c r="L11" s="231"/>
      <c r="M11" s="233"/>
      <c r="N11" s="230">
        <v>76</v>
      </c>
      <c r="O11" s="231" t="s">
        <v>287</v>
      </c>
      <c r="P11" s="231" t="s">
        <v>288</v>
      </c>
      <c r="Q11" s="233" t="s">
        <v>289</v>
      </c>
      <c r="R11" s="234">
        <v>106</v>
      </c>
      <c r="S11" s="235" t="s">
        <v>279</v>
      </c>
      <c r="T11" s="235" t="s">
        <v>280</v>
      </c>
      <c r="U11" s="590" t="s">
        <v>290</v>
      </c>
      <c r="V11" s="591"/>
    </row>
    <row r="12" spans="1:22" ht="21">
      <c r="A12" s="230">
        <v>7</v>
      </c>
      <c r="B12" s="231" t="s">
        <v>291</v>
      </c>
      <c r="C12" s="231" t="s">
        <v>292</v>
      </c>
      <c r="D12" s="231" t="s">
        <v>293</v>
      </c>
      <c r="E12" s="232"/>
      <c r="F12" s="231">
        <v>42</v>
      </c>
      <c r="G12" s="231" t="s">
        <v>294</v>
      </c>
      <c r="H12" s="231" t="s">
        <v>295</v>
      </c>
      <c r="I12" s="231" t="s">
        <v>296</v>
      </c>
      <c r="J12" s="231"/>
      <c r="K12" s="231"/>
      <c r="L12" s="231"/>
      <c r="M12" s="233"/>
      <c r="N12" s="230">
        <v>77</v>
      </c>
      <c r="O12" s="231" t="s">
        <v>297</v>
      </c>
      <c r="P12" s="231" t="s">
        <v>298</v>
      </c>
      <c r="Q12" s="233" t="s">
        <v>299</v>
      </c>
      <c r="R12" s="234">
        <v>107</v>
      </c>
      <c r="S12" s="235" t="s">
        <v>300</v>
      </c>
      <c r="T12" s="235" t="s">
        <v>301</v>
      </c>
      <c r="U12" s="590" t="s">
        <v>302</v>
      </c>
      <c r="V12" s="591"/>
    </row>
    <row r="13" spans="1:22" ht="21">
      <c r="A13" s="230">
        <v>8</v>
      </c>
      <c r="B13" s="231" t="s">
        <v>303</v>
      </c>
      <c r="C13" s="231" t="s">
        <v>304</v>
      </c>
      <c r="D13" s="231" t="s">
        <v>305</v>
      </c>
      <c r="E13" s="232"/>
      <c r="F13" s="231">
        <v>43</v>
      </c>
      <c r="G13" s="231" t="s">
        <v>306</v>
      </c>
      <c r="H13" s="231" t="s">
        <v>307</v>
      </c>
      <c r="I13" s="231" t="s">
        <v>308</v>
      </c>
      <c r="J13" s="231"/>
      <c r="K13" s="231"/>
      <c r="L13" s="231"/>
      <c r="M13" s="233"/>
      <c r="N13" s="230">
        <v>78</v>
      </c>
      <c r="O13" s="231" t="s">
        <v>309</v>
      </c>
      <c r="P13" s="231" t="s">
        <v>310</v>
      </c>
      <c r="Q13" s="233" t="s">
        <v>311</v>
      </c>
      <c r="R13" s="234">
        <v>108</v>
      </c>
      <c r="S13" s="235" t="s">
        <v>300</v>
      </c>
      <c r="T13" s="235" t="s">
        <v>301</v>
      </c>
      <c r="U13" s="590" t="s">
        <v>312</v>
      </c>
      <c r="V13" s="591"/>
    </row>
    <row r="14" spans="1:22" ht="21">
      <c r="A14" s="230">
        <v>9</v>
      </c>
      <c r="B14" s="231" t="s">
        <v>313</v>
      </c>
      <c r="C14" s="231" t="s">
        <v>314</v>
      </c>
      <c r="D14" s="231" t="s">
        <v>315</v>
      </c>
      <c r="E14" s="232"/>
      <c r="F14" s="231">
        <v>44</v>
      </c>
      <c r="G14" s="231" t="s">
        <v>316</v>
      </c>
      <c r="H14" s="231" t="s">
        <v>317</v>
      </c>
      <c r="I14" s="231" t="s">
        <v>318</v>
      </c>
      <c r="J14" s="231"/>
      <c r="K14" s="231"/>
      <c r="L14" s="231"/>
      <c r="M14" s="233"/>
      <c r="N14" s="230">
        <v>79</v>
      </c>
      <c r="O14" s="231" t="s">
        <v>319</v>
      </c>
      <c r="P14" s="231" t="s">
        <v>320</v>
      </c>
      <c r="Q14" s="233" t="s">
        <v>321</v>
      </c>
      <c r="R14" s="234">
        <v>109</v>
      </c>
      <c r="S14" s="235" t="s">
        <v>322</v>
      </c>
      <c r="T14" s="235" t="s">
        <v>323</v>
      </c>
      <c r="U14" s="590" t="s">
        <v>324</v>
      </c>
      <c r="V14" s="591"/>
    </row>
    <row r="15" spans="1:22" ht="21">
      <c r="A15" s="230">
        <v>10</v>
      </c>
      <c r="B15" s="231" t="s">
        <v>325</v>
      </c>
      <c r="C15" s="231" t="s">
        <v>326</v>
      </c>
      <c r="D15" s="231" t="s">
        <v>327</v>
      </c>
      <c r="E15" s="232"/>
      <c r="F15" s="231">
        <v>45</v>
      </c>
      <c r="G15" s="231" t="s">
        <v>328</v>
      </c>
      <c r="H15" s="231" t="s">
        <v>329</v>
      </c>
      <c r="I15" s="231" t="s">
        <v>330</v>
      </c>
      <c r="J15" s="231"/>
      <c r="K15" s="231"/>
      <c r="L15" s="231"/>
      <c r="M15" s="233"/>
      <c r="N15" s="230">
        <v>80</v>
      </c>
      <c r="O15" s="231" t="s">
        <v>331</v>
      </c>
      <c r="P15" s="231" t="s">
        <v>332</v>
      </c>
      <c r="Q15" s="233" t="s">
        <v>333</v>
      </c>
      <c r="R15" s="234">
        <v>110</v>
      </c>
      <c r="S15" s="235" t="s">
        <v>334</v>
      </c>
      <c r="T15" s="235" t="s">
        <v>335</v>
      </c>
      <c r="U15" s="590" t="s">
        <v>290</v>
      </c>
      <c r="V15" s="591"/>
    </row>
    <row r="16" spans="1:22" ht="21">
      <c r="A16" s="230">
        <v>11</v>
      </c>
      <c r="B16" s="231" t="s">
        <v>336</v>
      </c>
      <c r="C16" s="231" t="s">
        <v>337</v>
      </c>
      <c r="D16" s="231" t="s">
        <v>338</v>
      </c>
      <c r="E16" s="232"/>
      <c r="F16" s="231">
        <v>46</v>
      </c>
      <c r="G16" s="231" t="s">
        <v>339</v>
      </c>
      <c r="H16" s="231" t="s">
        <v>340</v>
      </c>
      <c r="I16" s="231" t="s">
        <v>341</v>
      </c>
      <c r="J16" s="231"/>
      <c r="K16" s="231"/>
      <c r="L16" s="231"/>
      <c r="M16" s="233"/>
      <c r="N16" s="230">
        <v>81</v>
      </c>
      <c r="O16" s="231" t="s">
        <v>342</v>
      </c>
      <c r="P16" s="231" t="s">
        <v>343</v>
      </c>
      <c r="Q16" s="233" t="s">
        <v>344</v>
      </c>
      <c r="R16" s="234">
        <v>111</v>
      </c>
      <c r="S16" s="231" t="s">
        <v>345</v>
      </c>
      <c r="T16" s="231" t="s">
        <v>335</v>
      </c>
      <c r="U16" s="590" t="s">
        <v>346</v>
      </c>
      <c r="V16" s="591"/>
    </row>
    <row r="17" spans="1:22" ht="21">
      <c r="A17" s="230">
        <v>12</v>
      </c>
      <c r="B17" s="231" t="s">
        <v>347</v>
      </c>
      <c r="C17" s="231" t="s">
        <v>348</v>
      </c>
      <c r="D17" s="231" t="s">
        <v>349</v>
      </c>
      <c r="E17" s="232"/>
      <c r="F17" s="231">
        <v>47</v>
      </c>
      <c r="G17" s="231" t="s">
        <v>339</v>
      </c>
      <c r="H17" s="231" t="s">
        <v>350</v>
      </c>
      <c r="I17" s="231" t="s">
        <v>351</v>
      </c>
      <c r="J17" s="231"/>
      <c r="K17" s="231"/>
      <c r="L17" s="231"/>
      <c r="M17" s="233"/>
      <c r="N17" s="230">
        <v>82</v>
      </c>
      <c r="O17" s="231" t="s">
        <v>352</v>
      </c>
      <c r="P17" s="231" t="s">
        <v>353</v>
      </c>
      <c r="Q17" s="233" t="s">
        <v>354</v>
      </c>
      <c r="R17" s="234">
        <v>112</v>
      </c>
      <c r="S17" s="231" t="s">
        <v>345</v>
      </c>
      <c r="T17" s="231" t="s">
        <v>335</v>
      </c>
      <c r="U17" s="590" t="s">
        <v>355</v>
      </c>
      <c r="V17" s="591"/>
    </row>
    <row r="18" spans="1:22" ht="21">
      <c r="A18" s="230">
        <v>13</v>
      </c>
      <c r="B18" s="231" t="s">
        <v>356</v>
      </c>
      <c r="C18" s="231" t="s">
        <v>357</v>
      </c>
      <c r="D18" s="231" t="s">
        <v>358</v>
      </c>
      <c r="E18" s="232"/>
      <c r="F18" s="231">
        <v>48</v>
      </c>
      <c r="G18" s="231" t="s">
        <v>359</v>
      </c>
      <c r="H18" s="231" t="s">
        <v>360</v>
      </c>
      <c r="I18" s="231" t="s">
        <v>361</v>
      </c>
      <c r="J18" s="231"/>
      <c r="K18" s="231"/>
      <c r="L18" s="231"/>
      <c r="M18" s="233"/>
      <c r="N18" s="230">
        <v>83</v>
      </c>
      <c r="O18" s="231" t="s">
        <v>362</v>
      </c>
      <c r="P18" s="231" t="s">
        <v>363</v>
      </c>
      <c r="Q18" s="233" t="s">
        <v>364</v>
      </c>
      <c r="R18" s="234">
        <v>113</v>
      </c>
      <c r="S18" s="231" t="s">
        <v>345</v>
      </c>
      <c r="T18" s="231" t="s">
        <v>365</v>
      </c>
      <c r="U18" s="590" t="s">
        <v>324</v>
      </c>
      <c r="V18" s="591"/>
    </row>
    <row r="19" spans="1:22" ht="21">
      <c r="A19" s="230">
        <v>14</v>
      </c>
      <c r="B19" s="231" t="s">
        <v>366</v>
      </c>
      <c r="C19" s="231" t="s">
        <v>367</v>
      </c>
      <c r="D19" s="231" t="s">
        <v>368</v>
      </c>
      <c r="E19" s="232"/>
      <c r="F19" s="231">
        <v>49</v>
      </c>
      <c r="G19" s="231" t="s">
        <v>369</v>
      </c>
      <c r="H19" s="231" t="s">
        <v>370</v>
      </c>
      <c r="I19" s="231" t="s">
        <v>371</v>
      </c>
      <c r="J19" s="231"/>
      <c r="K19" s="231"/>
      <c r="L19" s="231"/>
      <c r="M19" s="233"/>
      <c r="N19" s="230">
        <v>84</v>
      </c>
      <c r="O19" s="231" t="s">
        <v>372</v>
      </c>
      <c r="P19" s="231" t="s">
        <v>373</v>
      </c>
      <c r="Q19" s="233" t="s">
        <v>374</v>
      </c>
      <c r="R19" s="234">
        <v>114</v>
      </c>
      <c r="S19" s="231" t="s">
        <v>375</v>
      </c>
      <c r="T19" s="231" t="s">
        <v>376</v>
      </c>
      <c r="U19" s="590" t="s">
        <v>290</v>
      </c>
      <c r="V19" s="591"/>
    </row>
    <row r="20" spans="1:22" ht="21">
      <c r="A20" s="230">
        <v>15</v>
      </c>
      <c r="B20" s="231" t="s">
        <v>377</v>
      </c>
      <c r="C20" s="231" t="s">
        <v>378</v>
      </c>
      <c r="D20" s="231" t="s">
        <v>379</v>
      </c>
      <c r="E20" s="232"/>
      <c r="F20" s="231">
        <v>50</v>
      </c>
      <c r="G20" s="231" t="s">
        <v>380</v>
      </c>
      <c r="H20" s="231" t="s">
        <v>381</v>
      </c>
      <c r="I20" s="231" t="s">
        <v>382</v>
      </c>
      <c r="J20" s="231"/>
      <c r="K20" s="231"/>
      <c r="L20" s="231"/>
      <c r="M20" s="233"/>
      <c r="N20" s="230">
        <v>85</v>
      </c>
      <c r="O20" s="231" t="s">
        <v>383</v>
      </c>
      <c r="P20" s="231" t="s">
        <v>384</v>
      </c>
      <c r="Q20" s="233" t="s">
        <v>385</v>
      </c>
      <c r="R20" s="234">
        <v>115</v>
      </c>
      <c r="S20" s="231" t="s">
        <v>375</v>
      </c>
      <c r="T20" s="231" t="s">
        <v>376</v>
      </c>
      <c r="U20" s="590" t="s">
        <v>386</v>
      </c>
      <c r="V20" s="591"/>
    </row>
    <row r="21" spans="1:22" ht="21">
      <c r="A21" s="230">
        <v>16</v>
      </c>
      <c r="B21" s="231" t="s">
        <v>387</v>
      </c>
      <c r="C21" s="231" t="s">
        <v>388</v>
      </c>
      <c r="D21" s="231" t="s">
        <v>389</v>
      </c>
      <c r="E21" s="232"/>
      <c r="F21" s="231">
        <v>51</v>
      </c>
      <c r="G21" s="231" t="s">
        <v>390</v>
      </c>
      <c r="H21" s="231" t="s">
        <v>391</v>
      </c>
      <c r="I21" s="231" t="s">
        <v>392</v>
      </c>
      <c r="J21" s="231"/>
      <c r="K21" s="231"/>
      <c r="L21" s="231"/>
      <c r="M21" s="233"/>
      <c r="N21" s="230">
        <v>86</v>
      </c>
      <c r="O21" s="231" t="s">
        <v>393</v>
      </c>
      <c r="P21" s="231" t="s">
        <v>394</v>
      </c>
      <c r="Q21" s="233" t="s">
        <v>395</v>
      </c>
      <c r="R21" s="234">
        <v>116</v>
      </c>
      <c r="S21" s="231" t="s">
        <v>375</v>
      </c>
      <c r="T21" s="231" t="s">
        <v>376</v>
      </c>
      <c r="U21" s="590" t="s">
        <v>355</v>
      </c>
      <c r="V21" s="591"/>
    </row>
    <row r="22" spans="1:22" ht="21">
      <c r="A22" s="230">
        <v>17</v>
      </c>
      <c r="B22" s="231" t="s">
        <v>396</v>
      </c>
      <c r="C22" s="231" t="s">
        <v>397</v>
      </c>
      <c r="D22" s="231" t="s">
        <v>398</v>
      </c>
      <c r="E22" s="232"/>
      <c r="F22" s="231">
        <v>52</v>
      </c>
      <c r="G22" s="231" t="s">
        <v>399</v>
      </c>
      <c r="H22" s="231" t="s">
        <v>400</v>
      </c>
      <c r="I22" s="231" t="s">
        <v>401</v>
      </c>
      <c r="J22" s="231" t="s">
        <v>402</v>
      </c>
      <c r="K22" s="231"/>
      <c r="L22" s="231"/>
      <c r="M22" s="233"/>
      <c r="N22" s="230">
        <v>87</v>
      </c>
      <c r="O22" s="231" t="s">
        <v>403</v>
      </c>
      <c r="P22" s="231" t="s">
        <v>404</v>
      </c>
      <c r="Q22" s="233" t="s">
        <v>405</v>
      </c>
      <c r="R22" s="234">
        <v>117</v>
      </c>
      <c r="S22" s="235" t="s">
        <v>406</v>
      </c>
      <c r="T22" s="235" t="s">
        <v>407</v>
      </c>
      <c r="U22" s="590" t="s">
        <v>408</v>
      </c>
      <c r="V22" s="591"/>
    </row>
    <row r="23" spans="1:22" ht="21">
      <c r="A23" s="230">
        <v>18</v>
      </c>
      <c r="B23" s="231" t="s">
        <v>409</v>
      </c>
      <c r="C23" s="231" t="s">
        <v>410</v>
      </c>
      <c r="D23" s="231" t="s">
        <v>411</v>
      </c>
      <c r="E23" s="232"/>
      <c r="F23" s="231">
        <v>53</v>
      </c>
      <c r="G23" s="231" t="s">
        <v>412</v>
      </c>
      <c r="H23" s="231" t="s">
        <v>413</v>
      </c>
      <c r="I23" s="231" t="s">
        <v>414</v>
      </c>
      <c r="J23" s="231" t="s">
        <v>415</v>
      </c>
      <c r="K23" s="231"/>
      <c r="L23" s="231"/>
      <c r="M23" s="233"/>
      <c r="N23" s="230">
        <v>88</v>
      </c>
      <c r="O23" s="231" t="s">
        <v>416</v>
      </c>
      <c r="P23" s="231" t="s">
        <v>417</v>
      </c>
      <c r="Q23" s="233" t="s">
        <v>405</v>
      </c>
      <c r="R23" s="234">
        <v>118</v>
      </c>
      <c r="S23" s="235" t="s">
        <v>418</v>
      </c>
      <c r="T23" s="235" t="s">
        <v>419</v>
      </c>
      <c r="U23" s="590" t="s">
        <v>420</v>
      </c>
      <c r="V23" s="591"/>
    </row>
    <row r="24" spans="1:22" ht="21">
      <c r="A24" s="230">
        <v>19</v>
      </c>
      <c r="B24" s="231" t="s">
        <v>421</v>
      </c>
      <c r="C24" s="231" t="s">
        <v>422</v>
      </c>
      <c r="D24" s="231" t="s">
        <v>423</v>
      </c>
      <c r="E24" s="232"/>
      <c r="F24" s="231">
        <v>54</v>
      </c>
      <c r="G24" s="231" t="s">
        <v>424</v>
      </c>
      <c r="H24" s="231" t="s">
        <v>425</v>
      </c>
      <c r="I24" s="231" t="s">
        <v>426</v>
      </c>
      <c r="J24" s="231" t="s">
        <v>427</v>
      </c>
      <c r="K24" s="231"/>
      <c r="L24" s="231"/>
      <c r="M24" s="233"/>
      <c r="N24" s="230">
        <v>89</v>
      </c>
      <c r="O24" s="235" t="s">
        <v>428</v>
      </c>
      <c r="P24" s="235" t="s">
        <v>429</v>
      </c>
      <c r="Q24" s="236" t="s">
        <v>405</v>
      </c>
      <c r="R24" s="234">
        <v>119</v>
      </c>
      <c r="S24" s="235" t="s">
        <v>430</v>
      </c>
      <c r="T24" s="235" t="s">
        <v>431</v>
      </c>
      <c r="U24" s="590" t="s">
        <v>432</v>
      </c>
      <c r="V24" s="591"/>
    </row>
    <row r="25" spans="1:22" ht="21">
      <c r="A25" s="230">
        <v>20</v>
      </c>
      <c r="B25" s="231" t="s">
        <v>433</v>
      </c>
      <c r="C25" s="231" t="s">
        <v>434</v>
      </c>
      <c r="D25" s="231" t="s">
        <v>435</v>
      </c>
      <c r="E25" s="232"/>
      <c r="F25" s="231">
        <v>55</v>
      </c>
      <c r="G25" s="231" t="s">
        <v>436</v>
      </c>
      <c r="H25" s="231" t="s">
        <v>437</v>
      </c>
      <c r="I25" s="231" t="s">
        <v>438</v>
      </c>
      <c r="J25" s="231" t="s">
        <v>439</v>
      </c>
      <c r="K25" s="231"/>
      <c r="L25" s="231"/>
      <c r="M25" s="233"/>
      <c r="N25" s="230">
        <v>90</v>
      </c>
      <c r="O25" s="592" t="s">
        <v>440</v>
      </c>
      <c r="P25" s="593"/>
      <c r="Q25" s="594"/>
      <c r="R25" s="234">
        <v>120</v>
      </c>
      <c r="S25" s="235" t="s">
        <v>441</v>
      </c>
      <c r="T25" s="235" t="s">
        <v>442</v>
      </c>
      <c r="U25" s="590" t="s">
        <v>443</v>
      </c>
      <c r="V25" s="591"/>
    </row>
    <row r="26" spans="1:22" ht="21">
      <c r="A26" s="230">
        <v>21</v>
      </c>
      <c r="B26" s="231" t="s">
        <v>444</v>
      </c>
      <c r="C26" s="231" t="s">
        <v>445</v>
      </c>
      <c r="D26" s="231" t="s">
        <v>446</v>
      </c>
      <c r="E26" s="232"/>
      <c r="F26" s="231">
        <v>56</v>
      </c>
      <c r="G26" s="231" t="s">
        <v>447</v>
      </c>
      <c r="H26" s="231" t="s">
        <v>448</v>
      </c>
      <c r="I26" s="231" t="s">
        <v>449</v>
      </c>
      <c r="J26" s="231" t="s">
        <v>450</v>
      </c>
      <c r="K26" s="231" t="s">
        <v>451</v>
      </c>
      <c r="L26" s="231"/>
      <c r="M26" s="233"/>
      <c r="N26" s="230">
        <v>91</v>
      </c>
      <c r="O26" s="235"/>
      <c r="P26" s="235"/>
      <c r="Q26" s="236"/>
      <c r="R26" s="234">
        <v>121</v>
      </c>
      <c r="S26" s="235" t="s">
        <v>441</v>
      </c>
      <c r="T26" s="235" t="s">
        <v>452</v>
      </c>
      <c r="U26" s="590" t="s">
        <v>453</v>
      </c>
      <c r="V26" s="591"/>
    </row>
    <row r="27" spans="1:22" ht="21">
      <c r="A27" s="230">
        <v>22</v>
      </c>
      <c r="B27" s="231" t="s">
        <v>454</v>
      </c>
      <c r="C27" s="231" t="s">
        <v>455</v>
      </c>
      <c r="D27" s="231" t="s">
        <v>456</v>
      </c>
      <c r="E27" s="232"/>
      <c r="F27" s="231">
        <v>57</v>
      </c>
      <c r="G27" s="231" t="s">
        <v>457</v>
      </c>
      <c r="H27" s="231" t="s">
        <v>458</v>
      </c>
      <c r="I27" s="231" t="s">
        <v>459</v>
      </c>
      <c r="J27" s="231" t="s">
        <v>460</v>
      </c>
      <c r="K27" s="231" t="s">
        <v>461</v>
      </c>
      <c r="L27" s="231"/>
      <c r="M27" s="233"/>
      <c r="N27" s="230">
        <v>92</v>
      </c>
      <c r="O27" s="235"/>
      <c r="P27" s="235"/>
      <c r="Q27" s="233"/>
      <c r="R27" s="234">
        <v>122</v>
      </c>
      <c r="S27" s="235" t="s">
        <v>441</v>
      </c>
      <c r="T27" s="235" t="s">
        <v>452</v>
      </c>
      <c r="U27" s="590" t="s">
        <v>443</v>
      </c>
      <c r="V27" s="591"/>
    </row>
    <row r="28" spans="1:22" ht="21">
      <c r="A28" s="230">
        <v>23</v>
      </c>
      <c r="B28" s="231" t="s">
        <v>462</v>
      </c>
      <c r="C28" s="231" t="s">
        <v>463</v>
      </c>
      <c r="D28" s="231" t="s">
        <v>464</v>
      </c>
      <c r="E28" s="232"/>
      <c r="F28" s="231">
        <v>58</v>
      </c>
      <c r="G28" s="231" t="s">
        <v>465</v>
      </c>
      <c r="H28" s="231" t="s">
        <v>466</v>
      </c>
      <c r="I28" s="231" t="s">
        <v>467</v>
      </c>
      <c r="J28" s="231" t="s">
        <v>468</v>
      </c>
      <c r="K28" s="231" t="s">
        <v>469</v>
      </c>
      <c r="L28" s="231" t="s">
        <v>470</v>
      </c>
      <c r="M28" s="233" t="s">
        <v>471</v>
      </c>
      <c r="N28" s="230">
        <v>93</v>
      </c>
      <c r="O28" s="235"/>
      <c r="P28" s="235"/>
      <c r="Q28" s="233"/>
      <c r="R28" s="234">
        <v>123</v>
      </c>
      <c r="S28" s="235" t="s">
        <v>472</v>
      </c>
      <c r="T28" s="235" t="s">
        <v>473</v>
      </c>
      <c r="U28" s="590" t="s">
        <v>474</v>
      </c>
      <c r="V28" s="591"/>
    </row>
    <row r="29" spans="1:22" ht="21">
      <c r="A29" s="230">
        <v>24</v>
      </c>
      <c r="B29" s="231" t="s">
        <v>475</v>
      </c>
      <c r="C29" s="231" t="s">
        <v>476</v>
      </c>
      <c r="D29" s="231" t="s">
        <v>477</v>
      </c>
      <c r="E29" s="232"/>
      <c r="F29" s="231">
        <v>59</v>
      </c>
      <c r="G29" s="231" t="s">
        <v>478</v>
      </c>
      <c r="H29" s="231" t="s">
        <v>479</v>
      </c>
      <c r="I29" s="231" t="s">
        <v>480</v>
      </c>
      <c r="J29" s="231" t="s">
        <v>481</v>
      </c>
      <c r="K29" s="231" t="s">
        <v>482</v>
      </c>
      <c r="L29" s="231"/>
      <c r="M29" s="233"/>
      <c r="N29" s="230">
        <v>94</v>
      </c>
      <c r="O29" s="235"/>
      <c r="P29" s="235"/>
      <c r="Q29" s="233"/>
      <c r="R29" s="234">
        <v>124</v>
      </c>
      <c r="S29" s="235" t="s">
        <v>483</v>
      </c>
      <c r="T29" s="235" t="s">
        <v>484</v>
      </c>
      <c r="U29" s="590" t="s">
        <v>485</v>
      </c>
      <c r="V29" s="591"/>
    </row>
    <row r="30" spans="1:22" ht="21">
      <c r="A30" s="230">
        <v>25</v>
      </c>
      <c r="B30" s="231" t="s">
        <v>486</v>
      </c>
      <c r="C30" s="231" t="s">
        <v>487</v>
      </c>
      <c r="D30" s="231" t="s">
        <v>488</v>
      </c>
      <c r="E30" s="232"/>
      <c r="F30" s="231">
        <v>60</v>
      </c>
      <c r="G30" s="231" t="s">
        <v>489</v>
      </c>
      <c r="H30" s="231" t="s">
        <v>490</v>
      </c>
      <c r="I30" s="231" t="s">
        <v>491</v>
      </c>
      <c r="J30" s="231" t="s">
        <v>492</v>
      </c>
      <c r="K30" s="231" t="s">
        <v>493</v>
      </c>
      <c r="L30" s="231"/>
      <c r="M30" s="233"/>
      <c r="N30" s="230">
        <v>95</v>
      </c>
      <c r="O30" s="235"/>
      <c r="P30" s="235"/>
      <c r="Q30" s="233"/>
      <c r="R30" s="234">
        <v>125</v>
      </c>
      <c r="S30" s="235" t="s">
        <v>483</v>
      </c>
      <c r="T30" s="235" t="s">
        <v>494</v>
      </c>
      <c r="U30" s="590" t="s">
        <v>495</v>
      </c>
      <c r="V30" s="591"/>
    </row>
    <row r="31" spans="1:22" ht="21">
      <c r="A31" s="230">
        <v>26</v>
      </c>
      <c r="B31" s="231" t="s">
        <v>486</v>
      </c>
      <c r="C31" s="231" t="s">
        <v>496</v>
      </c>
      <c r="D31" s="231" t="s">
        <v>497</v>
      </c>
      <c r="E31" s="232"/>
      <c r="F31" s="231">
        <v>61</v>
      </c>
      <c r="G31" s="231" t="s">
        <v>498</v>
      </c>
      <c r="H31" s="231" t="s">
        <v>499</v>
      </c>
      <c r="I31" s="231" t="s">
        <v>500</v>
      </c>
      <c r="J31" s="231"/>
      <c r="K31" s="231"/>
      <c r="L31" s="231"/>
      <c r="M31" s="233"/>
      <c r="N31" s="230">
        <v>96</v>
      </c>
      <c r="O31" s="235"/>
      <c r="P31" s="235"/>
      <c r="Q31" s="233"/>
      <c r="R31" s="234">
        <v>126</v>
      </c>
      <c r="S31" s="235" t="s">
        <v>501</v>
      </c>
      <c r="T31" s="235" t="s">
        <v>502</v>
      </c>
      <c r="U31" s="590" t="s">
        <v>503</v>
      </c>
      <c r="V31" s="591"/>
    </row>
    <row r="32" spans="1:22" ht="21.75" thickBot="1">
      <c r="A32" s="230">
        <v>27</v>
      </c>
      <c r="B32" s="231" t="s">
        <v>504</v>
      </c>
      <c r="C32" s="231" t="s">
        <v>505</v>
      </c>
      <c r="D32" s="231" t="s">
        <v>506</v>
      </c>
      <c r="E32" s="232"/>
      <c r="F32" s="231">
        <v>62</v>
      </c>
      <c r="G32" s="231"/>
      <c r="H32" s="231"/>
      <c r="I32" s="231"/>
      <c r="J32" s="231"/>
      <c r="K32" s="231"/>
      <c r="L32" s="231"/>
      <c r="M32" s="233"/>
      <c r="N32" s="237">
        <v>97</v>
      </c>
      <c r="O32" s="238"/>
      <c r="P32" s="238"/>
      <c r="Q32" s="239"/>
      <c r="R32" s="240">
        <v>127</v>
      </c>
      <c r="S32" s="588" t="s">
        <v>507</v>
      </c>
      <c r="T32" s="588"/>
      <c r="U32" s="588"/>
      <c r="V32" s="589"/>
    </row>
    <row r="33" spans="1:22" ht="21">
      <c r="A33" s="230">
        <v>28</v>
      </c>
      <c r="B33" s="231" t="s">
        <v>508</v>
      </c>
      <c r="C33" s="231" t="s">
        <v>509</v>
      </c>
      <c r="D33" s="231" t="s">
        <v>510</v>
      </c>
      <c r="E33" s="232"/>
      <c r="F33" s="231">
        <v>63</v>
      </c>
      <c r="G33" s="231"/>
      <c r="H33" s="231"/>
      <c r="I33" s="231"/>
      <c r="J33" s="231"/>
      <c r="K33" s="231"/>
      <c r="L33" s="231"/>
      <c r="M33" s="233"/>
      <c r="N33" s="241"/>
      <c r="O33" s="241"/>
      <c r="P33" s="241"/>
      <c r="Q33" s="241"/>
      <c r="R33" s="241"/>
      <c r="S33" s="241"/>
      <c r="T33" s="241"/>
      <c r="U33" s="241"/>
      <c r="V33" s="241"/>
    </row>
    <row r="34" spans="1:22" ht="21">
      <c r="A34" s="230">
        <v>29</v>
      </c>
      <c r="B34" s="231" t="s">
        <v>511</v>
      </c>
      <c r="C34" s="231" t="s">
        <v>512</v>
      </c>
      <c r="D34" s="231" t="s">
        <v>513</v>
      </c>
      <c r="E34" s="232"/>
      <c r="F34" s="231">
        <v>64</v>
      </c>
      <c r="G34" s="231"/>
      <c r="H34" s="242"/>
      <c r="I34" s="231"/>
      <c r="J34" s="231"/>
      <c r="K34" s="231"/>
      <c r="L34" s="231"/>
      <c r="M34" s="233"/>
      <c r="N34" s="241"/>
      <c r="O34" s="245" t="s">
        <v>522</v>
      </c>
      <c r="P34" s="245"/>
      <c r="Q34" s="245"/>
      <c r="R34" s="245"/>
      <c r="S34" s="245"/>
      <c r="T34" s="245"/>
      <c r="U34" s="245"/>
      <c r="V34" s="245"/>
    </row>
    <row r="35" spans="1:22" ht="21">
      <c r="A35" s="230">
        <v>30</v>
      </c>
      <c r="B35" s="231" t="s">
        <v>514</v>
      </c>
      <c r="C35" s="231" t="s">
        <v>515</v>
      </c>
      <c r="D35" s="231" t="s">
        <v>516</v>
      </c>
      <c r="E35" s="232"/>
      <c r="F35" s="231">
        <v>65</v>
      </c>
      <c r="G35" s="231"/>
      <c r="H35" s="242"/>
      <c r="I35" s="231"/>
      <c r="J35" s="231"/>
      <c r="K35" s="231"/>
      <c r="L35" s="231"/>
      <c r="M35" s="233"/>
      <c r="N35" s="241"/>
      <c r="O35" s="245" t="s">
        <v>524</v>
      </c>
      <c r="P35" s="245"/>
      <c r="Q35" s="245"/>
      <c r="R35" s="245"/>
      <c r="S35" s="245"/>
      <c r="T35" s="245"/>
      <c r="U35" s="245"/>
      <c r="V35" s="245"/>
    </row>
    <row r="36" spans="1:22" ht="21.75" thickBot="1">
      <c r="A36" s="237">
        <v>31</v>
      </c>
      <c r="B36" s="243" t="s">
        <v>517</v>
      </c>
      <c r="C36" s="243" t="s">
        <v>518</v>
      </c>
      <c r="D36" s="243" t="s">
        <v>519</v>
      </c>
      <c r="E36" s="244"/>
      <c r="F36" s="243">
        <v>66</v>
      </c>
      <c r="G36" s="243"/>
      <c r="H36" s="243"/>
      <c r="I36" s="243"/>
      <c r="J36" s="243"/>
      <c r="K36" s="243"/>
      <c r="L36" s="243"/>
      <c r="M36" s="239"/>
      <c r="N36" s="241"/>
      <c r="O36" s="245" t="s">
        <v>523</v>
      </c>
      <c r="P36" s="245"/>
      <c r="Q36" s="245"/>
      <c r="R36" s="245"/>
      <c r="S36" s="245"/>
      <c r="T36" s="245"/>
      <c r="U36" s="245"/>
      <c r="V36" s="245"/>
    </row>
  </sheetData>
  <mergeCells count="38">
    <mergeCell ref="A2:M2"/>
    <mergeCell ref="N2:Q2"/>
    <mergeCell ref="R2:V2"/>
    <mergeCell ref="A3:M3"/>
    <mergeCell ref="N3:Q3"/>
    <mergeCell ref="R3:V3"/>
    <mergeCell ref="U13:V13"/>
    <mergeCell ref="A4:M4"/>
    <mergeCell ref="N4:Q4"/>
    <mergeCell ref="R4:V4"/>
    <mergeCell ref="U5:V5"/>
    <mergeCell ref="U6:V6"/>
    <mergeCell ref="U7:V7"/>
    <mergeCell ref="U8:V8"/>
    <mergeCell ref="U9:V9"/>
    <mergeCell ref="U10:V10"/>
    <mergeCell ref="U11:V11"/>
    <mergeCell ref="U12:V12"/>
    <mergeCell ref="O25:Q25"/>
    <mergeCell ref="U25:V25"/>
    <mergeCell ref="U14:V14"/>
    <mergeCell ref="U15:V15"/>
    <mergeCell ref="U16:V16"/>
    <mergeCell ref="U17:V17"/>
    <mergeCell ref="U18:V18"/>
    <mergeCell ref="U19:V19"/>
    <mergeCell ref="U20:V20"/>
    <mergeCell ref="U21:V21"/>
    <mergeCell ref="U22:V22"/>
    <mergeCell ref="U23:V23"/>
    <mergeCell ref="U24:V24"/>
    <mergeCell ref="S32:V32"/>
    <mergeCell ref="U26:V26"/>
    <mergeCell ref="U27:V27"/>
    <mergeCell ref="U28:V28"/>
    <mergeCell ref="U29:V29"/>
    <mergeCell ref="U30:V30"/>
    <mergeCell ref="U31:V31"/>
  </mergeCells>
  <phoneticPr fontId="1"/>
  <pageMargins left="0.70866141732283472" right="0.70866141732283472" top="0.74803149606299213" bottom="0.74803149606299213" header="0.31496062992125984" footer="0.31496062992125984"/>
  <pageSetup paperSize="9" scale="61"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93"/>
  <sheetViews>
    <sheetView tabSelected="1" topLeftCell="A39" workbookViewId="0">
      <selection activeCell="A46" sqref="A46:G46"/>
    </sheetView>
  </sheetViews>
  <sheetFormatPr defaultColWidth="8.625" defaultRowHeight="13.5"/>
  <cols>
    <col min="1" max="2" width="8.625" style="1" customWidth="1"/>
    <col min="3" max="3" width="9.625" style="1" customWidth="1"/>
    <col min="4" max="4" width="6.625" style="1" customWidth="1"/>
    <col min="5" max="5" width="4.625" style="1" customWidth="1"/>
    <col min="6" max="6" width="11.625" style="1" customWidth="1"/>
    <col min="7" max="7" width="4.625" style="1" customWidth="1"/>
    <col min="8" max="8" width="6.875" style="1" customWidth="1"/>
    <col min="9" max="11" width="11.625" style="1" customWidth="1"/>
    <col min="12" max="12" width="5.625" style="1" customWidth="1"/>
    <col min="13" max="13" width="5.875" style="1" customWidth="1"/>
    <col min="14" max="45" width="7.125" style="1" customWidth="1"/>
    <col min="46" max="256" width="8.625" style="1"/>
    <col min="257" max="258" width="8.625" style="1" customWidth="1"/>
    <col min="259" max="259" width="9.625" style="1" customWidth="1"/>
    <col min="260" max="260" width="6.625" style="1" customWidth="1"/>
    <col min="261" max="261" width="4.625" style="1" customWidth="1"/>
    <col min="262" max="262" width="11.625" style="1" customWidth="1"/>
    <col min="263" max="263" width="4.625" style="1" customWidth="1"/>
    <col min="264" max="264" width="6.875" style="1" customWidth="1"/>
    <col min="265" max="267" width="11.625" style="1" customWidth="1"/>
    <col min="268" max="268" width="5.625" style="1" customWidth="1"/>
    <col min="269" max="269" width="5.875" style="1" customWidth="1"/>
    <col min="270" max="301" width="7.125" style="1" customWidth="1"/>
    <col min="302" max="512" width="8.625" style="1"/>
    <col min="513" max="514" width="8.625" style="1" customWidth="1"/>
    <col min="515" max="515" width="9.625" style="1" customWidth="1"/>
    <col min="516" max="516" width="6.625" style="1" customWidth="1"/>
    <col min="517" max="517" width="4.625" style="1" customWidth="1"/>
    <col min="518" max="518" width="11.625" style="1" customWidth="1"/>
    <col min="519" max="519" width="4.625" style="1" customWidth="1"/>
    <col min="520" max="520" width="6.875" style="1" customWidth="1"/>
    <col min="521" max="523" width="11.625" style="1" customWidth="1"/>
    <col min="524" max="524" width="5.625" style="1" customWidth="1"/>
    <col min="525" max="525" width="5.875" style="1" customWidth="1"/>
    <col min="526" max="557" width="7.125" style="1" customWidth="1"/>
    <col min="558" max="768" width="8.625" style="1"/>
    <col min="769" max="770" width="8.625" style="1" customWidth="1"/>
    <col min="771" max="771" width="9.625" style="1" customWidth="1"/>
    <col min="772" max="772" width="6.625" style="1" customWidth="1"/>
    <col min="773" max="773" width="4.625" style="1" customWidth="1"/>
    <col min="774" max="774" width="11.625" style="1" customWidth="1"/>
    <col min="775" max="775" width="4.625" style="1" customWidth="1"/>
    <col min="776" max="776" width="6.875" style="1" customWidth="1"/>
    <col min="777" max="779" width="11.625" style="1" customWidth="1"/>
    <col min="780" max="780" width="5.625" style="1" customWidth="1"/>
    <col min="781" max="781" width="5.875" style="1" customWidth="1"/>
    <col min="782" max="813" width="7.125" style="1" customWidth="1"/>
    <col min="814" max="1024" width="8.625" style="1"/>
    <col min="1025" max="1026" width="8.625" style="1" customWidth="1"/>
    <col min="1027" max="1027" width="9.625" style="1" customWidth="1"/>
    <col min="1028" max="1028" width="6.625" style="1" customWidth="1"/>
    <col min="1029" max="1029" width="4.625" style="1" customWidth="1"/>
    <col min="1030" max="1030" width="11.625" style="1" customWidth="1"/>
    <col min="1031" max="1031" width="4.625" style="1" customWidth="1"/>
    <col min="1032" max="1032" width="6.875" style="1" customWidth="1"/>
    <col min="1033" max="1035" width="11.625" style="1" customWidth="1"/>
    <col min="1036" max="1036" width="5.625" style="1" customWidth="1"/>
    <col min="1037" max="1037" width="5.875" style="1" customWidth="1"/>
    <col min="1038" max="1069" width="7.125" style="1" customWidth="1"/>
    <col min="1070" max="1280" width="8.625" style="1"/>
    <col min="1281" max="1282" width="8.625" style="1" customWidth="1"/>
    <col min="1283" max="1283" width="9.625" style="1" customWidth="1"/>
    <col min="1284" max="1284" width="6.625" style="1" customWidth="1"/>
    <col min="1285" max="1285" width="4.625" style="1" customWidth="1"/>
    <col min="1286" max="1286" width="11.625" style="1" customWidth="1"/>
    <col min="1287" max="1287" width="4.625" style="1" customWidth="1"/>
    <col min="1288" max="1288" width="6.875" style="1" customWidth="1"/>
    <col min="1289" max="1291" width="11.625" style="1" customWidth="1"/>
    <col min="1292" max="1292" width="5.625" style="1" customWidth="1"/>
    <col min="1293" max="1293" width="5.875" style="1" customWidth="1"/>
    <col min="1294" max="1325" width="7.125" style="1" customWidth="1"/>
    <col min="1326" max="1536" width="8.625" style="1"/>
    <col min="1537" max="1538" width="8.625" style="1" customWidth="1"/>
    <col min="1539" max="1539" width="9.625" style="1" customWidth="1"/>
    <col min="1540" max="1540" width="6.625" style="1" customWidth="1"/>
    <col min="1541" max="1541" width="4.625" style="1" customWidth="1"/>
    <col min="1542" max="1542" width="11.625" style="1" customWidth="1"/>
    <col min="1543" max="1543" width="4.625" style="1" customWidth="1"/>
    <col min="1544" max="1544" width="6.875" style="1" customWidth="1"/>
    <col min="1545" max="1547" width="11.625" style="1" customWidth="1"/>
    <col min="1548" max="1548" width="5.625" style="1" customWidth="1"/>
    <col min="1549" max="1549" width="5.875" style="1" customWidth="1"/>
    <col min="1550" max="1581" width="7.125" style="1" customWidth="1"/>
    <col min="1582" max="1792" width="8.625" style="1"/>
    <col min="1793" max="1794" width="8.625" style="1" customWidth="1"/>
    <col min="1795" max="1795" width="9.625" style="1" customWidth="1"/>
    <col min="1796" max="1796" width="6.625" style="1" customWidth="1"/>
    <col min="1797" max="1797" width="4.625" style="1" customWidth="1"/>
    <col min="1798" max="1798" width="11.625" style="1" customWidth="1"/>
    <col min="1799" max="1799" width="4.625" style="1" customWidth="1"/>
    <col min="1800" max="1800" width="6.875" style="1" customWidth="1"/>
    <col min="1801" max="1803" width="11.625" style="1" customWidth="1"/>
    <col min="1804" max="1804" width="5.625" style="1" customWidth="1"/>
    <col min="1805" max="1805" width="5.875" style="1" customWidth="1"/>
    <col min="1806" max="1837" width="7.125" style="1" customWidth="1"/>
    <col min="1838" max="2048" width="8.625" style="1"/>
    <col min="2049" max="2050" width="8.625" style="1" customWidth="1"/>
    <col min="2051" max="2051" width="9.625" style="1" customWidth="1"/>
    <col min="2052" max="2052" width="6.625" style="1" customWidth="1"/>
    <col min="2053" max="2053" width="4.625" style="1" customWidth="1"/>
    <col min="2054" max="2054" width="11.625" style="1" customWidth="1"/>
    <col min="2055" max="2055" width="4.625" style="1" customWidth="1"/>
    <col min="2056" max="2056" width="6.875" style="1" customWidth="1"/>
    <col min="2057" max="2059" width="11.625" style="1" customWidth="1"/>
    <col min="2060" max="2060" width="5.625" style="1" customWidth="1"/>
    <col min="2061" max="2061" width="5.875" style="1" customWidth="1"/>
    <col min="2062" max="2093" width="7.125" style="1" customWidth="1"/>
    <col min="2094" max="2304" width="8.625" style="1"/>
    <col min="2305" max="2306" width="8.625" style="1" customWidth="1"/>
    <col min="2307" max="2307" width="9.625" style="1" customWidth="1"/>
    <col min="2308" max="2308" width="6.625" style="1" customWidth="1"/>
    <col min="2309" max="2309" width="4.625" style="1" customWidth="1"/>
    <col min="2310" max="2310" width="11.625" style="1" customWidth="1"/>
    <col min="2311" max="2311" width="4.625" style="1" customWidth="1"/>
    <col min="2312" max="2312" width="6.875" style="1" customWidth="1"/>
    <col min="2313" max="2315" width="11.625" style="1" customWidth="1"/>
    <col min="2316" max="2316" width="5.625" style="1" customWidth="1"/>
    <col min="2317" max="2317" width="5.875" style="1" customWidth="1"/>
    <col min="2318" max="2349" width="7.125" style="1" customWidth="1"/>
    <col min="2350" max="2560" width="8.625" style="1"/>
    <col min="2561" max="2562" width="8.625" style="1" customWidth="1"/>
    <col min="2563" max="2563" width="9.625" style="1" customWidth="1"/>
    <col min="2564" max="2564" width="6.625" style="1" customWidth="1"/>
    <col min="2565" max="2565" width="4.625" style="1" customWidth="1"/>
    <col min="2566" max="2566" width="11.625" style="1" customWidth="1"/>
    <col min="2567" max="2567" width="4.625" style="1" customWidth="1"/>
    <col min="2568" max="2568" width="6.875" style="1" customWidth="1"/>
    <col min="2569" max="2571" width="11.625" style="1" customWidth="1"/>
    <col min="2572" max="2572" width="5.625" style="1" customWidth="1"/>
    <col min="2573" max="2573" width="5.875" style="1" customWidth="1"/>
    <col min="2574" max="2605" width="7.125" style="1" customWidth="1"/>
    <col min="2606" max="2816" width="8.625" style="1"/>
    <col min="2817" max="2818" width="8.625" style="1" customWidth="1"/>
    <col min="2819" max="2819" width="9.625" style="1" customWidth="1"/>
    <col min="2820" max="2820" width="6.625" style="1" customWidth="1"/>
    <col min="2821" max="2821" width="4.625" style="1" customWidth="1"/>
    <col min="2822" max="2822" width="11.625" style="1" customWidth="1"/>
    <col min="2823" max="2823" width="4.625" style="1" customWidth="1"/>
    <col min="2824" max="2824" width="6.875" style="1" customWidth="1"/>
    <col min="2825" max="2827" width="11.625" style="1" customWidth="1"/>
    <col min="2828" max="2828" width="5.625" style="1" customWidth="1"/>
    <col min="2829" max="2829" width="5.875" style="1" customWidth="1"/>
    <col min="2830" max="2861" width="7.125" style="1" customWidth="1"/>
    <col min="2862" max="3072" width="8.625" style="1"/>
    <col min="3073" max="3074" width="8.625" style="1" customWidth="1"/>
    <col min="3075" max="3075" width="9.625" style="1" customWidth="1"/>
    <col min="3076" max="3076" width="6.625" style="1" customWidth="1"/>
    <col min="3077" max="3077" width="4.625" style="1" customWidth="1"/>
    <col min="3078" max="3078" width="11.625" style="1" customWidth="1"/>
    <col min="3079" max="3079" width="4.625" style="1" customWidth="1"/>
    <col min="3080" max="3080" width="6.875" style="1" customWidth="1"/>
    <col min="3081" max="3083" width="11.625" style="1" customWidth="1"/>
    <col min="3084" max="3084" width="5.625" style="1" customWidth="1"/>
    <col min="3085" max="3085" width="5.875" style="1" customWidth="1"/>
    <col min="3086" max="3117" width="7.125" style="1" customWidth="1"/>
    <col min="3118" max="3328" width="8.625" style="1"/>
    <col min="3329" max="3330" width="8.625" style="1" customWidth="1"/>
    <col min="3331" max="3331" width="9.625" style="1" customWidth="1"/>
    <col min="3332" max="3332" width="6.625" style="1" customWidth="1"/>
    <col min="3333" max="3333" width="4.625" style="1" customWidth="1"/>
    <col min="3334" max="3334" width="11.625" style="1" customWidth="1"/>
    <col min="3335" max="3335" width="4.625" style="1" customWidth="1"/>
    <col min="3336" max="3336" width="6.875" style="1" customWidth="1"/>
    <col min="3337" max="3339" width="11.625" style="1" customWidth="1"/>
    <col min="3340" max="3340" width="5.625" style="1" customWidth="1"/>
    <col min="3341" max="3341" width="5.875" style="1" customWidth="1"/>
    <col min="3342" max="3373" width="7.125" style="1" customWidth="1"/>
    <col min="3374" max="3584" width="8.625" style="1"/>
    <col min="3585" max="3586" width="8.625" style="1" customWidth="1"/>
    <col min="3587" max="3587" width="9.625" style="1" customWidth="1"/>
    <col min="3588" max="3588" width="6.625" style="1" customWidth="1"/>
    <col min="3589" max="3589" width="4.625" style="1" customWidth="1"/>
    <col min="3590" max="3590" width="11.625" style="1" customWidth="1"/>
    <col min="3591" max="3591" width="4.625" style="1" customWidth="1"/>
    <col min="3592" max="3592" width="6.875" style="1" customWidth="1"/>
    <col min="3593" max="3595" width="11.625" style="1" customWidth="1"/>
    <col min="3596" max="3596" width="5.625" style="1" customWidth="1"/>
    <col min="3597" max="3597" width="5.875" style="1" customWidth="1"/>
    <col min="3598" max="3629" width="7.125" style="1" customWidth="1"/>
    <col min="3630" max="3840" width="8.625" style="1"/>
    <col min="3841" max="3842" width="8.625" style="1" customWidth="1"/>
    <col min="3843" max="3843" width="9.625" style="1" customWidth="1"/>
    <col min="3844" max="3844" width="6.625" style="1" customWidth="1"/>
    <col min="3845" max="3845" width="4.625" style="1" customWidth="1"/>
    <col min="3846" max="3846" width="11.625" style="1" customWidth="1"/>
    <col min="3847" max="3847" width="4.625" style="1" customWidth="1"/>
    <col min="3848" max="3848" width="6.875" style="1" customWidth="1"/>
    <col min="3849" max="3851" width="11.625" style="1" customWidth="1"/>
    <col min="3852" max="3852" width="5.625" style="1" customWidth="1"/>
    <col min="3853" max="3853" width="5.875" style="1" customWidth="1"/>
    <col min="3854" max="3885" width="7.125" style="1" customWidth="1"/>
    <col min="3886" max="4096" width="8.625" style="1"/>
    <col min="4097" max="4098" width="8.625" style="1" customWidth="1"/>
    <col min="4099" max="4099" width="9.625" style="1" customWidth="1"/>
    <col min="4100" max="4100" width="6.625" style="1" customWidth="1"/>
    <col min="4101" max="4101" width="4.625" style="1" customWidth="1"/>
    <col min="4102" max="4102" width="11.625" style="1" customWidth="1"/>
    <col min="4103" max="4103" width="4.625" style="1" customWidth="1"/>
    <col min="4104" max="4104" width="6.875" style="1" customWidth="1"/>
    <col min="4105" max="4107" width="11.625" style="1" customWidth="1"/>
    <col min="4108" max="4108" width="5.625" style="1" customWidth="1"/>
    <col min="4109" max="4109" width="5.875" style="1" customWidth="1"/>
    <col min="4110" max="4141" width="7.125" style="1" customWidth="1"/>
    <col min="4142" max="4352" width="8.625" style="1"/>
    <col min="4353" max="4354" width="8.625" style="1" customWidth="1"/>
    <col min="4355" max="4355" width="9.625" style="1" customWidth="1"/>
    <col min="4356" max="4356" width="6.625" style="1" customWidth="1"/>
    <col min="4357" max="4357" width="4.625" style="1" customWidth="1"/>
    <col min="4358" max="4358" width="11.625" style="1" customWidth="1"/>
    <col min="4359" max="4359" width="4.625" style="1" customWidth="1"/>
    <col min="4360" max="4360" width="6.875" style="1" customWidth="1"/>
    <col min="4361" max="4363" width="11.625" style="1" customWidth="1"/>
    <col min="4364" max="4364" width="5.625" style="1" customWidth="1"/>
    <col min="4365" max="4365" width="5.875" style="1" customWidth="1"/>
    <col min="4366" max="4397" width="7.125" style="1" customWidth="1"/>
    <col min="4398" max="4608" width="8.625" style="1"/>
    <col min="4609" max="4610" width="8.625" style="1" customWidth="1"/>
    <col min="4611" max="4611" width="9.625" style="1" customWidth="1"/>
    <col min="4612" max="4612" width="6.625" style="1" customWidth="1"/>
    <col min="4613" max="4613" width="4.625" style="1" customWidth="1"/>
    <col min="4614" max="4614" width="11.625" style="1" customWidth="1"/>
    <col min="4615" max="4615" width="4.625" style="1" customWidth="1"/>
    <col min="4616" max="4616" width="6.875" style="1" customWidth="1"/>
    <col min="4617" max="4619" width="11.625" style="1" customWidth="1"/>
    <col min="4620" max="4620" width="5.625" style="1" customWidth="1"/>
    <col min="4621" max="4621" width="5.875" style="1" customWidth="1"/>
    <col min="4622" max="4653" width="7.125" style="1" customWidth="1"/>
    <col min="4654" max="4864" width="8.625" style="1"/>
    <col min="4865" max="4866" width="8.625" style="1" customWidth="1"/>
    <col min="4867" max="4867" width="9.625" style="1" customWidth="1"/>
    <col min="4868" max="4868" width="6.625" style="1" customWidth="1"/>
    <col min="4869" max="4869" width="4.625" style="1" customWidth="1"/>
    <col min="4870" max="4870" width="11.625" style="1" customWidth="1"/>
    <col min="4871" max="4871" width="4.625" style="1" customWidth="1"/>
    <col min="4872" max="4872" width="6.875" style="1" customWidth="1"/>
    <col min="4873" max="4875" width="11.625" style="1" customWidth="1"/>
    <col min="4876" max="4876" width="5.625" style="1" customWidth="1"/>
    <col min="4877" max="4877" width="5.875" style="1" customWidth="1"/>
    <col min="4878" max="4909" width="7.125" style="1" customWidth="1"/>
    <col min="4910" max="5120" width="8.625" style="1"/>
    <col min="5121" max="5122" width="8.625" style="1" customWidth="1"/>
    <col min="5123" max="5123" width="9.625" style="1" customWidth="1"/>
    <col min="5124" max="5124" width="6.625" style="1" customWidth="1"/>
    <col min="5125" max="5125" width="4.625" style="1" customWidth="1"/>
    <col min="5126" max="5126" width="11.625" style="1" customWidth="1"/>
    <col min="5127" max="5127" width="4.625" style="1" customWidth="1"/>
    <col min="5128" max="5128" width="6.875" style="1" customWidth="1"/>
    <col min="5129" max="5131" width="11.625" style="1" customWidth="1"/>
    <col min="5132" max="5132" width="5.625" style="1" customWidth="1"/>
    <col min="5133" max="5133" width="5.875" style="1" customWidth="1"/>
    <col min="5134" max="5165" width="7.125" style="1" customWidth="1"/>
    <col min="5166" max="5376" width="8.625" style="1"/>
    <col min="5377" max="5378" width="8.625" style="1" customWidth="1"/>
    <col min="5379" max="5379" width="9.625" style="1" customWidth="1"/>
    <col min="5380" max="5380" width="6.625" style="1" customWidth="1"/>
    <col min="5381" max="5381" width="4.625" style="1" customWidth="1"/>
    <col min="5382" max="5382" width="11.625" style="1" customWidth="1"/>
    <col min="5383" max="5383" width="4.625" style="1" customWidth="1"/>
    <col min="5384" max="5384" width="6.875" style="1" customWidth="1"/>
    <col min="5385" max="5387" width="11.625" style="1" customWidth="1"/>
    <col min="5388" max="5388" width="5.625" style="1" customWidth="1"/>
    <col min="5389" max="5389" width="5.875" style="1" customWidth="1"/>
    <col min="5390" max="5421" width="7.125" style="1" customWidth="1"/>
    <col min="5422" max="5632" width="8.625" style="1"/>
    <col min="5633" max="5634" width="8.625" style="1" customWidth="1"/>
    <col min="5635" max="5635" width="9.625" style="1" customWidth="1"/>
    <col min="5636" max="5636" width="6.625" style="1" customWidth="1"/>
    <col min="5637" max="5637" width="4.625" style="1" customWidth="1"/>
    <col min="5638" max="5638" width="11.625" style="1" customWidth="1"/>
    <col min="5639" max="5639" width="4.625" style="1" customWidth="1"/>
    <col min="5640" max="5640" width="6.875" style="1" customWidth="1"/>
    <col min="5641" max="5643" width="11.625" style="1" customWidth="1"/>
    <col min="5644" max="5644" width="5.625" style="1" customWidth="1"/>
    <col min="5645" max="5645" width="5.875" style="1" customWidth="1"/>
    <col min="5646" max="5677" width="7.125" style="1" customWidth="1"/>
    <col min="5678" max="5888" width="8.625" style="1"/>
    <col min="5889" max="5890" width="8.625" style="1" customWidth="1"/>
    <col min="5891" max="5891" width="9.625" style="1" customWidth="1"/>
    <col min="5892" max="5892" width="6.625" style="1" customWidth="1"/>
    <col min="5893" max="5893" width="4.625" style="1" customWidth="1"/>
    <col min="5894" max="5894" width="11.625" style="1" customWidth="1"/>
    <col min="5895" max="5895" width="4.625" style="1" customWidth="1"/>
    <col min="5896" max="5896" width="6.875" style="1" customWidth="1"/>
    <col min="5897" max="5899" width="11.625" style="1" customWidth="1"/>
    <col min="5900" max="5900" width="5.625" style="1" customWidth="1"/>
    <col min="5901" max="5901" width="5.875" style="1" customWidth="1"/>
    <col min="5902" max="5933" width="7.125" style="1" customWidth="1"/>
    <col min="5934" max="6144" width="8.625" style="1"/>
    <col min="6145" max="6146" width="8.625" style="1" customWidth="1"/>
    <col min="6147" max="6147" width="9.625" style="1" customWidth="1"/>
    <col min="6148" max="6148" width="6.625" style="1" customWidth="1"/>
    <col min="6149" max="6149" width="4.625" style="1" customWidth="1"/>
    <col min="6150" max="6150" width="11.625" style="1" customWidth="1"/>
    <col min="6151" max="6151" width="4.625" style="1" customWidth="1"/>
    <col min="6152" max="6152" width="6.875" style="1" customWidth="1"/>
    <col min="6153" max="6155" width="11.625" style="1" customWidth="1"/>
    <col min="6156" max="6156" width="5.625" style="1" customWidth="1"/>
    <col min="6157" max="6157" width="5.875" style="1" customWidth="1"/>
    <col min="6158" max="6189" width="7.125" style="1" customWidth="1"/>
    <col min="6190" max="6400" width="8.625" style="1"/>
    <col min="6401" max="6402" width="8.625" style="1" customWidth="1"/>
    <col min="6403" max="6403" width="9.625" style="1" customWidth="1"/>
    <col min="6404" max="6404" width="6.625" style="1" customWidth="1"/>
    <col min="6405" max="6405" width="4.625" style="1" customWidth="1"/>
    <col min="6406" max="6406" width="11.625" style="1" customWidth="1"/>
    <col min="6407" max="6407" width="4.625" style="1" customWidth="1"/>
    <col min="6408" max="6408" width="6.875" style="1" customWidth="1"/>
    <col min="6409" max="6411" width="11.625" style="1" customWidth="1"/>
    <col min="6412" max="6412" width="5.625" style="1" customWidth="1"/>
    <col min="6413" max="6413" width="5.875" style="1" customWidth="1"/>
    <col min="6414" max="6445" width="7.125" style="1" customWidth="1"/>
    <col min="6446" max="6656" width="8.625" style="1"/>
    <col min="6657" max="6658" width="8.625" style="1" customWidth="1"/>
    <col min="6659" max="6659" width="9.625" style="1" customWidth="1"/>
    <col min="6660" max="6660" width="6.625" style="1" customWidth="1"/>
    <col min="6661" max="6661" width="4.625" style="1" customWidth="1"/>
    <col min="6662" max="6662" width="11.625" style="1" customWidth="1"/>
    <col min="6663" max="6663" width="4.625" style="1" customWidth="1"/>
    <col min="6664" max="6664" width="6.875" style="1" customWidth="1"/>
    <col min="6665" max="6667" width="11.625" style="1" customWidth="1"/>
    <col min="6668" max="6668" width="5.625" style="1" customWidth="1"/>
    <col min="6669" max="6669" width="5.875" style="1" customWidth="1"/>
    <col min="6670" max="6701" width="7.125" style="1" customWidth="1"/>
    <col min="6702" max="6912" width="8.625" style="1"/>
    <col min="6913" max="6914" width="8.625" style="1" customWidth="1"/>
    <col min="6915" max="6915" width="9.625" style="1" customWidth="1"/>
    <col min="6916" max="6916" width="6.625" style="1" customWidth="1"/>
    <col min="6917" max="6917" width="4.625" style="1" customWidth="1"/>
    <col min="6918" max="6918" width="11.625" style="1" customWidth="1"/>
    <col min="6919" max="6919" width="4.625" style="1" customWidth="1"/>
    <col min="6920" max="6920" width="6.875" style="1" customWidth="1"/>
    <col min="6921" max="6923" width="11.625" style="1" customWidth="1"/>
    <col min="6924" max="6924" width="5.625" style="1" customWidth="1"/>
    <col min="6925" max="6925" width="5.875" style="1" customWidth="1"/>
    <col min="6926" max="6957" width="7.125" style="1" customWidth="1"/>
    <col min="6958" max="7168" width="8.625" style="1"/>
    <col min="7169" max="7170" width="8.625" style="1" customWidth="1"/>
    <col min="7171" max="7171" width="9.625" style="1" customWidth="1"/>
    <col min="7172" max="7172" width="6.625" style="1" customWidth="1"/>
    <col min="7173" max="7173" width="4.625" style="1" customWidth="1"/>
    <col min="7174" max="7174" width="11.625" style="1" customWidth="1"/>
    <col min="7175" max="7175" width="4.625" style="1" customWidth="1"/>
    <col min="7176" max="7176" width="6.875" style="1" customWidth="1"/>
    <col min="7177" max="7179" width="11.625" style="1" customWidth="1"/>
    <col min="7180" max="7180" width="5.625" style="1" customWidth="1"/>
    <col min="7181" max="7181" width="5.875" style="1" customWidth="1"/>
    <col min="7182" max="7213" width="7.125" style="1" customWidth="1"/>
    <col min="7214" max="7424" width="8.625" style="1"/>
    <col min="7425" max="7426" width="8.625" style="1" customWidth="1"/>
    <col min="7427" max="7427" width="9.625" style="1" customWidth="1"/>
    <col min="7428" max="7428" width="6.625" style="1" customWidth="1"/>
    <col min="7429" max="7429" width="4.625" style="1" customWidth="1"/>
    <col min="7430" max="7430" width="11.625" style="1" customWidth="1"/>
    <col min="7431" max="7431" width="4.625" style="1" customWidth="1"/>
    <col min="7432" max="7432" width="6.875" style="1" customWidth="1"/>
    <col min="7433" max="7435" width="11.625" style="1" customWidth="1"/>
    <col min="7436" max="7436" width="5.625" style="1" customWidth="1"/>
    <col min="7437" max="7437" width="5.875" style="1" customWidth="1"/>
    <col min="7438" max="7469" width="7.125" style="1" customWidth="1"/>
    <col min="7470" max="7680" width="8.625" style="1"/>
    <col min="7681" max="7682" width="8.625" style="1" customWidth="1"/>
    <col min="7683" max="7683" width="9.625" style="1" customWidth="1"/>
    <col min="7684" max="7684" width="6.625" style="1" customWidth="1"/>
    <col min="7685" max="7685" width="4.625" style="1" customWidth="1"/>
    <col min="7686" max="7686" width="11.625" style="1" customWidth="1"/>
    <col min="7687" max="7687" width="4.625" style="1" customWidth="1"/>
    <col min="7688" max="7688" width="6.875" style="1" customWidth="1"/>
    <col min="7689" max="7691" width="11.625" style="1" customWidth="1"/>
    <col min="7692" max="7692" width="5.625" style="1" customWidth="1"/>
    <col min="7693" max="7693" width="5.875" style="1" customWidth="1"/>
    <col min="7694" max="7725" width="7.125" style="1" customWidth="1"/>
    <col min="7726" max="7936" width="8.625" style="1"/>
    <col min="7937" max="7938" width="8.625" style="1" customWidth="1"/>
    <col min="7939" max="7939" width="9.625" style="1" customWidth="1"/>
    <col min="7940" max="7940" width="6.625" style="1" customWidth="1"/>
    <col min="7941" max="7941" width="4.625" style="1" customWidth="1"/>
    <col min="7942" max="7942" width="11.625" style="1" customWidth="1"/>
    <col min="7943" max="7943" width="4.625" style="1" customWidth="1"/>
    <col min="7944" max="7944" width="6.875" style="1" customWidth="1"/>
    <col min="7945" max="7947" width="11.625" style="1" customWidth="1"/>
    <col min="7948" max="7948" width="5.625" style="1" customWidth="1"/>
    <col min="7949" max="7949" width="5.875" style="1" customWidth="1"/>
    <col min="7950" max="7981" width="7.125" style="1" customWidth="1"/>
    <col min="7982" max="8192" width="8.625" style="1"/>
    <col min="8193" max="8194" width="8.625" style="1" customWidth="1"/>
    <col min="8195" max="8195" width="9.625" style="1" customWidth="1"/>
    <col min="8196" max="8196" width="6.625" style="1" customWidth="1"/>
    <col min="8197" max="8197" width="4.625" style="1" customWidth="1"/>
    <col min="8198" max="8198" width="11.625" style="1" customWidth="1"/>
    <col min="8199" max="8199" width="4.625" style="1" customWidth="1"/>
    <col min="8200" max="8200" width="6.875" style="1" customWidth="1"/>
    <col min="8201" max="8203" width="11.625" style="1" customWidth="1"/>
    <col min="8204" max="8204" width="5.625" style="1" customWidth="1"/>
    <col min="8205" max="8205" width="5.875" style="1" customWidth="1"/>
    <col min="8206" max="8237" width="7.125" style="1" customWidth="1"/>
    <col min="8238" max="8448" width="8.625" style="1"/>
    <col min="8449" max="8450" width="8.625" style="1" customWidth="1"/>
    <col min="8451" max="8451" width="9.625" style="1" customWidth="1"/>
    <col min="8452" max="8452" width="6.625" style="1" customWidth="1"/>
    <col min="8453" max="8453" width="4.625" style="1" customWidth="1"/>
    <col min="8454" max="8454" width="11.625" style="1" customWidth="1"/>
    <col min="8455" max="8455" width="4.625" style="1" customWidth="1"/>
    <col min="8456" max="8456" width="6.875" style="1" customWidth="1"/>
    <col min="8457" max="8459" width="11.625" style="1" customWidth="1"/>
    <col min="8460" max="8460" width="5.625" style="1" customWidth="1"/>
    <col min="8461" max="8461" width="5.875" style="1" customWidth="1"/>
    <col min="8462" max="8493" width="7.125" style="1" customWidth="1"/>
    <col min="8494" max="8704" width="8.625" style="1"/>
    <col min="8705" max="8706" width="8.625" style="1" customWidth="1"/>
    <col min="8707" max="8707" width="9.625" style="1" customWidth="1"/>
    <col min="8708" max="8708" width="6.625" style="1" customWidth="1"/>
    <col min="8709" max="8709" width="4.625" style="1" customWidth="1"/>
    <col min="8710" max="8710" width="11.625" style="1" customWidth="1"/>
    <col min="8711" max="8711" width="4.625" style="1" customWidth="1"/>
    <col min="8712" max="8712" width="6.875" style="1" customWidth="1"/>
    <col min="8713" max="8715" width="11.625" style="1" customWidth="1"/>
    <col min="8716" max="8716" width="5.625" style="1" customWidth="1"/>
    <col min="8717" max="8717" width="5.875" style="1" customWidth="1"/>
    <col min="8718" max="8749" width="7.125" style="1" customWidth="1"/>
    <col min="8750" max="8960" width="8.625" style="1"/>
    <col min="8961" max="8962" width="8.625" style="1" customWidth="1"/>
    <col min="8963" max="8963" width="9.625" style="1" customWidth="1"/>
    <col min="8964" max="8964" width="6.625" style="1" customWidth="1"/>
    <col min="8965" max="8965" width="4.625" style="1" customWidth="1"/>
    <col min="8966" max="8966" width="11.625" style="1" customWidth="1"/>
    <col min="8967" max="8967" width="4.625" style="1" customWidth="1"/>
    <col min="8968" max="8968" width="6.875" style="1" customWidth="1"/>
    <col min="8969" max="8971" width="11.625" style="1" customWidth="1"/>
    <col min="8972" max="8972" width="5.625" style="1" customWidth="1"/>
    <col min="8973" max="8973" width="5.875" style="1" customWidth="1"/>
    <col min="8974" max="9005" width="7.125" style="1" customWidth="1"/>
    <col min="9006" max="9216" width="8.625" style="1"/>
    <col min="9217" max="9218" width="8.625" style="1" customWidth="1"/>
    <col min="9219" max="9219" width="9.625" style="1" customWidth="1"/>
    <col min="9220" max="9220" width="6.625" style="1" customWidth="1"/>
    <col min="9221" max="9221" width="4.625" style="1" customWidth="1"/>
    <col min="9222" max="9222" width="11.625" style="1" customWidth="1"/>
    <col min="9223" max="9223" width="4.625" style="1" customWidth="1"/>
    <col min="9224" max="9224" width="6.875" style="1" customWidth="1"/>
    <col min="9225" max="9227" width="11.625" style="1" customWidth="1"/>
    <col min="9228" max="9228" width="5.625" style="1" customWidth="1"/>
    <col min="9229" max="9229" width="5.875" style="1" customWidth="1"/>
    <col min="9230" max="9261" width="7.125" style="1" customWidth="1"/>
    <col min="9262" max="9472" width="8.625" style="1"/>
    <col min="9473" max="9474" width="8.625" style="1" customWidth="1"/>
    <col min="9475" max="9475" width="9.625" style="1" customWidth="1"/>
    <col min="9476" max="9476" width="6.625" style="1" customWidth="1"/>
    <col min="9477" max="9477" width="4.625" style="1" customWidth="1"/>
    <col min="9478" max="9478" width="11.625" style="1" customWidth="1"/>
    <col min="9479" max="9479" width="4.625" style="1" customWidth="1"/>
    <col min="9480" max="9480" width="6.875" style="1" customWidth="1"/>
    <col min="9481" max="9483" width="11.625" style="1" customWidth="1"/>
    <col min="9484" max="9484" width="5.625" style="1" customWidth="1"/>
    <col min="9485" max="9485" width="5.875" style="1" customWidth="1"/>
    <col min="9486" max="9517" width="7.125" style="1" customWidth="1"/>
    <col min="9518" max="9728" width="8.625" style="1"/>
    <col min="9729" max="9730" width="8.625" style="1" customWidth="1"/>
    <col min="9731" max="9731" width="9.625" style="1" customWidth="1"/>
    <col min="9732" max="9732" width="6.625" style="1" customWidth="1"/>
    <col min="9733" max="9733" width="4.625" style="1" customWidth="1"/>
    <col min="9734" max="9734" width="11.625" style="1" customWidth="1"/>
    <col min="9735" max="9735" width="4.625" style="1" customWidth="1"/>
    <col min="9736" max="9736" width="6.875" style="1" customWidth="1"/>
    <col min="9737" max="9739" width="11.625" style="1" customWidth="1"/>
    <col min="9740" max="9740" width="5.625" style="1" customWidth="1"/>
    <col min="9741" max="9741" width="5.875" style="1" customWidth="1"/>
    <col min="9742" max="9773" width="7.125" style="1" customWidth="1"/>
    <col min="9774" max="9984" width="8.625" style="1"/>
    <col min="9985" max="9986" width="8.625" style="1" customWidth="1"/>
    <col min="9987" max="9987" width="9.625" style="1" customWidth="1"/>
    <col min="9988" max="9988" width="6.625" style="1" customWidth="1"/>
    <col min="9989" max="9989" width="4.625" style="1" customWidth="1"/>
    <col min="9990" max="9990" width="11.625" style="1" customWidth="1"/>
    <col min="9991" max="9991" width="4.625" style="1" customWidth="1"/>
    <col min="9992" max="9992" width="6.875" style="1" customWidth="1"/>
    <col min="9993" max="9995" width="11.625" style="1" customWidth="1"/>
    <col min="9996" max="9996" width="5.625" style="1" customWidth="1"/>
    <col min="9997" max="9997" width="5.875" style="1" customWidth="1"/>
    <col min="9998" max="10029" width="7.125" style="1" customWidth="1"/>
    <col min="10030" max="10240" width="8.625" style="1"/>
    <col min="10241" max="10242" width="8.625" style="1" customWidth="1"/>
    <col min="10243" max="10243" width="9.625" style="1" customWidth="1"/>
    <col min="10244" max="10244" width="6.625" style="1" customWidth="1"/>
    <col min="10245" max="10245" width="4.625" style="1" customWidth="1"/>
    <col min="10246" max="10246" width="11.625" style="1" customWidth="1"/>
    <col min="10247" max="10247" width="4.625" style="1" customWidth="1"/>
    <col min="10248" max="10248" width="6.875" style="1" customWidth="1"/>
    <col min="10249" max="10251" width="11.625" style="1" customWidth="1"/>
    <col min="10252" max="10252" width="5.625" style="1" customWidth="1"/>
    <col min="10253" max="10253" width="5.875" style="1" customWidth="1"/>
    <col min="10254" max="10285" width="7.125" style="1" customWidth="1"/>
    <col min="10286" max="10496" width="8.625" style="1"/>
    <col min="10497" max="10498" width="8.625" style="1" customWidth="1"/>
    <col min="10499" max="10499" width="9.625" style="1" customWidth="1"/>
    <col min="10500" max="10500" width="6.625" style="1" customWidth="1"/>
    <col min="10501" max="10501" width="4.625" style="1" customWidth="1"/>
    <col min="10502" max="10502" width="11.625" style="1" customWidth="1"/>
    <col min="10503" max="10503" width="4.625" style="1" customWidth="1"/>
    <col min="10504" max="10504" width="6.875" style="1" customWidth="1"/>
    <col min="10505" max="10507" width="11.625" style="1" customWidth="1"/>
    <col min="10508" max="10508" width="5.625" style="1" customWidth="1"/>
    <col min="10509" max="10509" width="5.875" style="1" customWidth="1"/>
    <col min="10510" max="10541" width="7.125" style="1" customWidth="1"/>
    <col min="10542" max="10752" width="8.625" style="1"/>
    <col min="10753" max="10754" width="8.625" style="1" customWidth="1"/>
    <col min="10755" max="10755" width="9.625" style="1" customWidth="1"/>
    <col min="10756" max="10756" width="6.625" style="1" customWidth="1"/>
    <col min="10757" max="10757" width="4.625" style="1" customWidth="1"/>
    <col min="10758" max="10758" width="11.625" style="1" customWidth="1"/>
    <col min="10759" max="10759" width="4.625" style="1" customWidth="1"/>
    <col min="10760" max="10760" width="6.875" style="1" customWidth="1"/>
    <col min="10761" max="10763" width="11.625" style="1" customWidth="1"/>
    <col min="10764" max="10764" width="5.625" style="1" customWidth="1"/>
    <col min="10765" max="10765" width="5.875" style="1" customWidth="1"/>
    <col min="10766" max="10797" width="7.125" style="1" customWidth="1"/>
    <col min="10798" max="11008" width="8.625" style="1"/>
    <col min="11009" max="11010" width="8.625" style="1" customWidth="1"/>
    <col min="11011" max="11011" width="9.625" style="1" customWidth="1"/>
    <col min="11012" max="11012" width="6.625" style="1" customWidth="1"/>
    <col min="11013" max="11013" width="4.625" style="1" customWidth="1"/>
    <col min="11014" max="11014" width="11.625" style="1" customWidth="1"/>
    <col min="11015" max="11015" width="4.625" style="1" customWidth="1"/>
    <col min="11016" max="11016" width="6.875" style="1" customWidth="1"/>
    <col min="11017" max="11019" width="11.625" style="1" customWidth="1"/>
    <col min="11020" max="11020" width="5.625" style="1" customWidth="1"/>
    <col min="11021" max="11021" width="5.875" style="1" customWidth="1"/>
    <col min="11022" max="11053" width="7.125" style="1" customWidth="1"/>
    <col min="11054" max="11264" width="8.625" style="1"/>
    <col min="11265" max="11266" width="8.625" style="1" customWidth="1"/>
    <col min="11267" max="11267" width="9.625" style="1" customWidth="1"/>
    <col min="11268" max="11268" width="6.625" style="1" customWidth="1"/>
    <col min="11269" max="11269" width="4.625" style="1" customWidth="1"/>
    <col min="11270" max="11270" width="11.625" style="1" customWidth="1"/>
    <col min="11271" max="11271" width="4.625" style="1" customWidth="1"/>
    <col min="11272" max="11272" width="6.875" style="1" customWidth="1"/>
    <col min="11273" max="11275" width="11.625" style="1" customWidth="1"/>
    <col min="11276" max="11276" width="5.625" style="1" customWidth="1"/>
    <col min="11277" max="11277" width="5.875" style="1" customWidth="1"/>
    <col min="11278" max="11309" width="7.125" style="1" customWidth="1"/>
    <col min="11310" max="11520" width="8.625" style="1"/>
    <col min="11521" max="11522" width="8.625" style="1" customWidth="1"/>
    <col min="11523" max="11523" width="9.625" style="1" customWidth="1"/>
    <col min="11524" max="11524" width="6.625" style="1" customWidth="1"/>
    <col min="11525" max="11525" width="4.625" style="1" customWidth="1"/>
    <col min="11526" max="11526" width="11.625" style="1" customWidth="1"/>
    <col min="11527" max="11527" width="4.625" style="1" customWidth="1"/>
    <col min="11528" max="11528" width="6.875" style="1" customWidth="1"/>
    <col min="11529" max="11531" width="11.625" style="1" customWidth="1"/>
    <col min="11532" max="11532" width="5.625" style="1" customWidth="1"/>
    <col min="11533" max="11533" width="5.875" style="1" customWidth="1"/>
    <col min="11534" max="11565" width="7.125" style="1" customWidth="1"/>
    <col min="11566" max="11776" width="8.625" style="1"/>
    <col min="11777" max="11778" width="8.625" style="1" customWidth="1"/>
    <col min="11779" max="11779" width="9.625" style="1" customWidth="1"/>
    <col min="11780" max="11780" width="6.625" style="1" customWidth="1"/>
    <col min="11781" max="11781" width="4.625" style="1" customWidth="1"/>
    <col min="11782" max="11782" width="11.625" style="1" customWidth="1"/>
    <col min="11783" max="11783" width="4.625" style="1" customWidth="1"/>
    <col min="11784" max="11784" width="6.875" style="1" customWidth="1"/>
    <col min="11785" max="11787" width="11.625" style="1" customWidth="1"/>
    <col min="11788" max="11788" width="5.625" style="1" customWidth="1"/>
    <col min="11789" max="11789" width="5.875" style="1" customWidth="1"/>
    <col min="11790" max="11821" width="7.125" style="1" customWidth="1"/>
    <col min="11822" max="12032" width="8.625" style="1"/>
    <col min="12033" max="12034" width="8.625" style="1" customWidth="1"/>
    <col min="12035" max="12035" width="9.625" style="1" customWidth="1"/>
    <col min="12036" max="12036" width="6.625" style="1" customWidth="1"/>
    <col min="12037" max="12037" width="4.625" style="1" customWidth="1"/>
    <col min="12038" max="12038" width="11.625" style="1" customWidth="1"/>
    <col min="12039" max="12039" width="4.625" style="1" customWidth="1"/>
    <col min="12040" max="12040" width="6.875" style="1" customWidth="1"/>
    <col min="12041" max="12043" width="11.625" style="1" customWidth="1"/>
    <col min="12044" max="12044" width="5.625" style="1" customWidth="1"/>
    <col min="12045" max="12045" width="5.875" style="1" customWidth="1"/>
    <col min="12046" max="12077" width="7.125" style="1" customWidth="1"/>
    <col min="12078" max="12288" width="8.625" style="1"/>
    <col min="12289" max="12290" width="8.625" style="1" customWidth="1"/>
    <col min="12291" max="12291" width="9.625" style="1" customWidth="1"/>
    <col min="12292" max="12292" width="6.625" style="1" customWidth="1"/>
    <col min="12293" max="12293" width="4.625" style="1" customWidth="1"/>
    <col min="12294" max="12294" width="11.625" style="1" customWidth="1"/>
    <col min="12295" max="12295" width="4.625" style="1" customWidth="1"/>
    <col min="12296" max="12296" width="6.875" style="1" customWidth="1"/>
    <col min="12297" max="12299" width="11.625" style="1" customWidth="1"/>
    <col min="12300" max="12300" width="5.625" style="1" customWidth="1"/>
    <col min="12301" max="12301" width="5.875" style="1" customWidth="1"/>
    <col min="12302" max="12333" width="7.125" style="1" customWidth="1"/>
    <col min="12334" max="12544" width="8.625" style="1"/>
    <col min="12545" max="12546" width="8.625" style="1" customWidth="1"/>
    <col min="12547" max="12547" width="9.625" style="1" customWidth="1"/>
    <col min="12548" max="12548" width="6.625" style="1" customWidth="1"/>
    <col min="12549" max="12549" width="4.625" style="1" customWidth="1"/>
    <col min="12550" max="12550" width="11.625" style="1" customWidth="1"/>
    <col min="12551" max="12551" width="4.625" style="1" customWidth="1"/>
    <col min="12552" max="12552" width="6.875" style="1" customWidth="1"/>
    <col min="12553" max="12555" width="11.625" style="1" customWidth="1"/>
    <col min="12556" max="12556" width="5.625" style="1" customWidth="1"/>
    <col min="12557" max="12557" width="5.875" style="1" customWidth="1"/>
    <col min="12558" max="12589" width="7.125" style="1" customWidth="1"/>
    <col min="12590" max="12800" width="8.625" style="1"/>
    <col min="12801" max="12802" width="8.625" style="1" customWidth="1"/>
    <col min="12803" max="12803" width="9.625" style="1" customWidth="1"/>
    <col min="12804" max="12804" width="6.625" style="1" customWidth="1"/>
    <col min="12805" max="12805" width="4.625" style="1" customWidth="1"/>
    <col min="12806" max="12806" width="11.625" style="1" customWidth="1"/>
    <col min="12807" max="12807" width="4.625" style="1" customWidth="1"/>
    <col min="12808" max="12808" width="6.875" style="1" customWidth="1"/>
    <col min="12809" max="12811" width="11.625" style="1" customWidth="1"/>
    <col min="12812" max="12812" width="5.625" style="1" customWidth="1"/>
    <col min="12813" max="12813" width="5.875" style="1" customWidth="1"/>
    <col min="12814" max="12845" width="7.125" style="1" customWidth="1"/>
    <col min="12846" max="13056" width="8.625" style="1"/>
    <col min="13057" max="13058" width="8.625" style="1" customWidth="1"/>
    <col min="13059" max="13059" width="9.625" style="1" customWidth="1"/>
    <col min="13060" max="13060" width="6.625" style="1" customWidth="1"/>
    <col min="13061" max="13061" width="4.625" style="1" customWidth="1"/>
    <col min="13062" max="13062" width="11.625" style="1" customWidth="1"/>
    <col min="13063" max="13063" width="4.625" style="1" customWidth="1"/>
    <col min="13064" max="13064" width="6.875" style="1" customWidth="1"/>
    <col min="13065" max="13067" width="11.625" style="1" customWidth="1"/>
    <col min="13068" max="13068" width="5.625" style="1" customWidth="1"/>
    <col min="13069" max="13069" width="5.875" style="1" customWidth="1"/>
    <col min="13070" max="13101" width="7.125" style="1" customWidth="1"/>
    <col min="13102" max="13312" width="8.625" style="1"/>
    <col min="13313" max="13314" width="8.625" style="1" customWidth="1"/>
    <col min="13315" max="13315" width="9.625" style="1" customWidth="1"/>
    <col min="13316" max="13316" width="6.625" style="1" customWidth="1"/>
    <col min="13317" max="13317" width="4.625" style="1" customWidth="1"/>
    <col min="13318" max="13318" width="11.625" style="1" customWidth="1"/>
    <col min="13319" max="13319" width="4.625" style="1" customWidth="1"/>
    <col min="13320" max="13320" width="6.875" style="1" customWidth="1"/>
    <col min="13321" max="13323" width="11.625" style="1" customWidth="1"/>
    <col min="13324" max="13324" width="5.625" style="1" customWidth="1"/>
    <col min="13325" max="13325" width="5.875" style="1" customWidth="1"/>
    <col min="13326" max="13357" width="7.125" style="1" customWidth="1"/>
    <col min="13358" max="13568" width="8.625" style="1"/>
    <col min="13569" max="13570" width="8.625" style="1" customWidth="1"/>
    <col min="13571" max="13571" width="9.625" style="1" customWidth="1"/>
    <col min="13572" max="13572" width="6.625" style="1" customWidth="1"/>
    <col min="13573" max="13573" width="4.625" style="1" customWidth="1"/>
    <col min="13574" max="13574" width="11.625" style="1" customWidth="1"/>
    <col min="13575" max="13575" width="4.625" style="1" customWidth="1"/>
    <col min="13576" max="13576" width="6.875" style="1" customWidth="1"/>
    <col min="13577" max="13579" width="11.625" style="1" customWidth="1"/>
    <col min="13580" max="13580" width="5.625" style="1" customWidth="1"/>
    <col min="13581" max="13581" width="5.875" style="1" customWidth="1"/>
    <col min="13582" max="13613" width="7.125" style="1" customWidth="1"/>
    <col min="13614" max="13824" width="8.625" style="1"/>
    <col min="13825" max="13826" width="8.625" style="1" customWidth="1"/>
    <col min="13827" max="13827" width="9.625" style="1" customWidth="1"/>
    <col min="13828" max="13828" width="6.625" style="1" customWidth="1"/>
    <col min="13829" max="13829" width="4.625" style="1" customWidth="1"/>
    <col min="13830" max="13830" width="11.625" style="1" customWidth="1"/>
    <col min="13831" max="13831" width="4.625" style="1" customWidth="1"/>
    <col min="13832" max="13832" width="6.875" style="1" customWidth="1"/>
    <col min="13833" max="13835" width="11.625" style="1" customWidth="1"/>
    <col min="13836" max="13836" width="5.625" style="1" customWidth="1"/>
    <col min="13837" max="13837" width="5.875" style="1" customWidth="1"/>
    <col min="13838" max="13869" width="7.125" style="1" customWidth="1"/>
    <col min="13870" max="14080" width="8.625" style="1"/>
    <col min="14081" max="14082" width="8.625" style="1" customWidth="1"/>
    <col min="14083" max="14083" width="9.625" style="1" customWidth="1"/>
    <col min="14084" max="14084" width="6.625" style="1" customWidth="1"/>
    <col min="14085" max="14085" width="4.625" style="1" customWidth="1"/>
    <col min="14086" max="14086" width="11.625" style="1" customWidth="1"/>
    <col min="14087" max="14087" width="4.625" style="1" customWidth="1"/>
    <col min="14088" max="14088" width="6.875" style="1" customWidth="1"/>
    <col min="14089" max="14091" width="11.625" style="1" customWidth="1"/>
    <col min="14092" max="14092" width="5.625" style="1" customWidth="1"/>
    <col min="14093" max="14093" width="5.875" style="1" customWidth="1"/>
    <col min="14094" max="14125" width="7.125" style="1" customWidth="1"/>
    <col min="14126" max="14336" width="8.625" style="1"/>
    <col min="14337" max="14338" width="8.625" style="1" customWidth="1"/>
    <col min="14339" max="14339" width="9.625" style="1" customWidth="1"/>
    <col min="14340" max="14340" width="6.625" style="1" customWidth="1"/>
    <col min="14341" max="14341" width="4.625" style="1" customWidth="1"/>
    <col min="14342" max="14342" width="11.625" style="1" customWidth="1"/>
    <col min="14343" max="14343" width="4.625" style="1" customWidth="1"/>
    <col min="14344" max="14344" width="6.875" style="1" customWidth="1"/>
    <col min="14345" max="14347" width="11.625" style="1" customWidth="1"/>
    <col min="14348" max="14348" width="5.625" style="1" customWidth="1"/>
    <col min="14349" max="14349" width="5.875" style="1" customWidth="1"/>
    <col min="14350" max="14381" width="7.125" style="1" customWidth="1"/>
    <col min="14382" max="14592" width="8.625" style="1"/>
    <col min="14593" max="14594" width="8.625" style="1" customWidth="1"/>
    <col min="14595" max="14595" width="9.625" style="1" customWidth="1"/>
    <col min="14596" max="14596" width="6.625" style="1" customWidth="1"/>
    <col min="14597" max="14597" width="4.625" style="1" customWidth="1"/>
    <col min="14598" max="14598" width="11.625" style="1" customWidth="1"/>
    <col min="14599" max="14599" width="4.625" style="1" customWidth="1"/>
    <col min="14600" max="14600" width="6.875" style="1" customWidth="1"/>
    <col min="14601" max="14603" width="11.625" style="1" customWidth="1"/>
    <col min="14604" max="14604" width="5.625" style="1" customWidth="1"/>
    <col min="14605" max="14605" width="5.875" style="1" customWidth="1"/>
    <col min="14606" max="14637" width="7.125" style="1" customWidth="1"/>
    <col min="14638" max="14848" width="8.625" style="1"/>
    <col min="14849" max="14850" width="8.625" style="1" customWidth="1"/>
    <col min="14851" max="14851" width="9.625" style="1" customWidth="1"/>
    <col min="14852" max="14852" width="6.625" style="1" customWidth="1"/>
    <col min="14853" max="14853" width="4.625" style="1" customWidth="1"/>
    <col min="14854" max="14854" width="11.625" style="1" customWidth="1"/>
    <col min="14855" max="14855" width="4.625" style="1" customWidth="1"/>
    <col min="14856" max="14856" width="6.875" style="1" customWidth="1"/>
    <col min="14857" max="14859" width="11.625" style="1" customWidth="1"/>
    <col min="14860" max="14860" width="5.625" style="1" customWidth="1"/>
    <col min="14861" max="14861" width="5.875" style="1" customWidth="1"/>
    <col min="14862" max="14893" width="7.125" style="1" customWidth="1"/>
    <col min="14894" max="15104" width="8.625" style="1"/>
    <col min="15105" max="15106" width="8.625" style="1" customWidth="1"/>
    <col min="15107" max="15107" width="9.625" style="1" customWidth="1"/>
    <col min="15108" max="15108" width="6.625" style="1" customWidth="1"/>
    <col min="15109" max="15109" width="4.625" style="1" customWidth="1"/>
    <col min="15110" max="15110" width="11.625" style="1" customWidth="1"/>
    <col min="15111" max="15111" width="4.625" style="1" customWidth="1"/>
    <col min="15112" max="15112" width="6.875" style="1" customWidth="1"/>
    <col min="15113" max="15115" width="11.625" style="1" customWidth="1"/>
    <col min="15116" max="15116" width="5.625" style="1" customWidth="1"/>
    <col min="15117" max="15117" width="5.875" style="1" customWidth="1"/>
    <col min="15118" max="15149" width="7.125" style="1" customWidth="1"/>
    <col min="15150" max="15360" width="8.625" style="1"/>
    <col min="15361" max="15362" width="8.625" style="1" customWidth="1"/>
    <col min="15363" max="15363" width="9.625" style="1" customWidth="1"/>
    <col min="15364" max="15364" width="6.625" style="1" customWidth="1"/>
    <col min="15365" max="15365" width="4.625" style="1" customWidth="1"/>
    <col min="15366" max="15366" width="11.625" style="1" customWidth="1"/>
    <col min="15367" max="15367" width="4.625" style="1" customWidth="1"/>
    <col min="15368" max="15368" width="6.875" style="1" customWidth="1"/>
    <col min="15369" max="15371" width="11.625" style="1" customWidth="1"/>
    <col min="15372" max="15372" width="5.625" style="1" customWidth="1"/>
    <col min="15373" max="15373" width="5.875" style="1" customWidth="1"/>
    <col min="15374" max="15405" width="7.125" style="1" customWidth="1"/>
    <col min="15406" max="15616" width="8.625" style="1"/>
    <col min="15617" max="15618" width="8.625" style="1" customWidth="1"/>
    <col min="15619" max="15619" width="9.625" style="1" customWidth="1"/>
    <col min="15620" max="15620" width="6.625" style="1" customWidth="1"/>
    <col min="15621" max="15621" width="4.625" style="1" customWidth="1"/>
    <col min="15622" max="15622" width="11.625" style="1" customWidth="1"/>
    <col min="15623" max="15623" width="4.625" style="1" customWidth="1"/>
    <col min="15624" max="15624" width="6.875" style="1" customWidth="1"/>
    <col min="15625" max="15627" width="11.625" style="1" customWidth="1"/>
    <col min="15628" max="15628" width="5.625" style="1" customWidth="1"/>
    <col min="15629" max="15629" width="5.875" style="1" customWidth="1"/>
    <col min="15630" max="15661" width="7.125" style="1" customWidth="1"/>
    <col min="15662" max="15872" width="8.625" style="1"/>
    <col min="15873" max="15874" width="8.625" style="1" customWidth="1"/>
    <col min="15875" max="15875" width="9.625" style="1" customWidth="1"/>
    <col min="15876" max="15876" width="6.625" style="1" customWidth="1"/>
    <col min="15877" max="15877" width="4.625" style="1" customWidth="1"/>
    <col min="15878" max="15878" width="11.625" style="1" customWidth="1"/>
    <col min="15879" max="15879" width="4.625" style="1" customWidth="1"/>
    <col min="15880" max="15880" width="6.875" style="1" customWidth="1"/>
    <col min="15881" max="15883" width="11.625" style="1" customWidth="1"/>
    <col min="15884" max="15884" width="5.625" style="1" customWidth="1"/>
    <col min="15885" max="15885" width="5.875" style="1" customWidth="1"/>
    <col min="15886" max="15917" width="7.125" style="1" customWidth="1"/>
    <col min="15918" max="16128" width="8.625" style="1"/>
    <col min="16129" max="16130" width="8.625" style="1" customWidth="1"/>
    <col min="16131" max="16131" width="9.625" style="1" customWidth="1"/>
    <col min="16132" max="16132" width="6.625" style="1" customWidth="1"/>
    <col min="16133" max="16133" width="4.625" style="1" customWidth="1"/>
    <col min="16134" max="16134" width="11.625" style="1" customWidth="1"/>
    <col min="16135" max="16135" width="4.625" style="1" customWidth="1"/>
    <col min="16136" max="16136" width="6.875" style="1" customWidth="1"/>
    <col min="16137" max="16139" width="11.625" style="1" customWidth="1"/>
    <col min="16140" max="16140" width="5.625" style="1" customWidth="1"/>
    <col min="16141" max="16141" width="5.875" style="1" customWidth="1"/>
    <col min="16142" max="16173" width="7.125" style="1" customWidth="1"/>
    <col min="16174" max="16384" width="8.625" style="1"/>
  </cols>
  <sheetData>
    <row r="1" spans="1:13" ht="15" customHeight="1">
      <c r="A1" s="629" t="s">
        <v>0</v>
      </c>
      <c r="B1" s="629"/>
      <c r="C1" s="2"/>
      <c r="D1" s="2"/>
      <c r="E1" s="2"/>
      <c r="F1" s="2"/>
      <c r="G1" s="2"/>
      <c r="H1" s="2"/>
      <c r="I1" s="2"/>
      <c r="J1" s="2"/>
      <c r="K1" s="2"/>
      <c r="L1" s="2"/>
      <c r="M1" s="2"/>
    </row>
    <row r="2" spans="1:13" ht="30" customHeight="1">
      <c r="A2" s="630" t="s">
        <v>626</v>
      </c>
      <c r="B2" s="630"/>
      <c r="C2" s="630"/>
      <c r="D2" s="630"/>
      <c r="E2" s="630"/>
      <c r="F2" s="630"/>
      <c r="G2" s="630"/>
      <c r="H2" s="630"/>
      <c r="I2" s="630"/>
      <c r="J2" s="630"/>
      <c r="K2" s="630"/>
      <c r="L2" s="630"/>
      <c r="M2" s="630"/>
    </row>
    <row r="3" spans="1:13" ht="30" customHeight="1">
      <c r="A3" s="630" t="s">
        <v>1</v>
      </c>
      <c r="B3" s="630"/>
      <c r="C3" s="630"/>
      <c r="D3" s="630"/>
      <c r="E3" s="630"/>
      <c r="F3" s="630"/>
      <c r="G3" s="630"/>
      <c r="H3" s="630"/>
      <c r="I3" s="630"/>
      <c r="J3" s="630"/>
      <c r="K3" s="630"/>
      <c r="L3" s="630"/>
      <c r="M3" s="630"/>
    </row>
    <row r="4" spans="1:13" ht="15" customHeight="1">
      <c r="A4" s="3"/>
      <c r="B4" s="3"/>
      <c r="C4" s="3"/>
      <c r="D4" s="3"/>
      <c r="E4" s="3"/>
      <c r="F4" s="3"/>
      <c r="G4" s="3"/>
      <c r="H4" s="3"/>
      <c r="I4" s="3"/>
      <c r="J4" s="3"/>
      <c r="K4" s="3"/>
      <c r="L4" s="3"/>
      <c r="M4" s="3"/>
    </row>
    <row r="5" spans="1:13" ht="15" customHeight="1" thickBot="1">
      <c r="A5" s="628" t="s">
        <v>2</v>
      </c>
      <c r="B5" s="628"/>
      <c r="C5" s="628"/>
      <c r="D5" s="628"/>
      <c r="E5" s="628"/>
      <c r="F5" s="628"/>
      <c r="G5" s="628"/>
      <c r="H5" s="628"/>
      <c r="I5" s="628"/>
      <c r="J5" s="628"/>
      <c r="K5" s="628"/>
      <c r="L5" s="628"/>
      <c r="M5" s="628"/>
    </row>
    <row r="6" spans="1:13" ht="21.75" customHeight="1" thickBot="1">
      <c r="A6" s="3"/>
      <c r="B6" s="3"/>
      <c r="C6" s="3"/>
      <c r="D6" s="3"/>
      <c r="E6" s="3"/>
      <c r="F6" s="3"/>
      <c r="G6" s="3"/>
      <c r="H6" s="3"/>
      <c r="I6" s="4" t="s">
        <v>3</v>
      </c>
      <c r="J6" s="631"/>
      <c r="K6" s="632"/>
      <c r="L6" s="632"/>
      <c r="M6" s="633"/>
    </row>
    <row r="7" spans="1:13" ht="15" customHeight="1">
      <c r="A7" s="628" t="s">
        <v>4</v>
      </c>
      <c r="B7" s="628"/>
      <c r="C7" s="628"/>
      <c r="D7" s="628"/>
      <c r="E7" s="628"/>
      <c r="F7" s="628"/>
      <c r="G7" s="628"/>
      <c r="H7" s="628"/>
      <c r="I7" s="628"/>
      <c r="J7" s="628"/>
      <c r="K7" s="628"/>
      <c r="L7" s="628"/>
      <c r="M7" s="628"/>
    </row>
    <row r="8" spans="1:13" ht="15" customHeight="1" thickBot="1">
      <c r="A8" s="3"/>
      <c r="B8" s="3"/>
      <c r="C8" s="3"/>
      <c r="D8" s="3"/>
      <c r="E8" s="3"/>
      <c r="F8" s="626" t="s">
        <v>563</v>
      </c>
      <c r="G8" s="627"/>
      <c r="H8" s="627"/>
      <c r="I8" s="627"/>
      <c r="J8" s="627"/>
      <c r="K8" s="3"/>
      <c r="L8" s="3"/>
      <c r="M8" s="3"/>
    </row>
    <row r="9" spans="1:13" ht="15" customHeight="1">
      <c r="A9" s="5" t="s">
        <v>5</v>
      </c>
      <c r="B9" s="634" t="s">
        <v>6</v>
      </c>
      <c r="C9" s="635"/>
      <c r="D9" s="636" t="s">
        <v>7</v>
      </c>
      <c r="E9" s="636"/>
      <c r="F9" s="637"/>
      <c r="G9" s="638"/>
      <c r="H9" s="638"/>
      <c r="I9" s="638"/>
      <c r="J9" s="638"/>
      <c r="K9" s="638"/>
      <c r="L9" s="638"/>
      <c r="M9" s="639"/>
    </row>
    <row r="10" spans="1:13" ht="30.75" customHeight="1">
      <c r="A10" s="6"/>
      <c r="B10" s="7" t="str">
        <f>IF(C10="","",VLOOKUP(C10,A82:B129,2,FALSE))</f>
        <v/>
      </c>
      <c r="C10" s="8"/>
      <c r="D10" s="640" t="s">
        <v>8</v>
      </c>
      <c r="E10" s="640"/>
      <c r="F10" s="641"/>
      <c r="G10" s="642"/>
      <c r="H10" s="642"/>
      <c r="I10" s="642"/>
      <c r="J10" s="642"/>
      <c r="K10" s="642"/>
      <c r="L10" s="642"/>
      <c r="M10" s="643"/>
    </row>
    <row r="11" spans="1:13" ht="15" customHeight="1">
      <c r="A11" s="658" t="s">
        <v>9</v>
      </c>
      <c r="B11" s="9" t="s">
        <v>10</v>
      </c>
      <c r="C11" s="660"/>
      <c r="D11" s="660"/>
      <c r="E11" s="10" t="s">
        <v>11</v>
      </c>
      <c r="F11" s="661"/>
      <c r="G11" s="661"/>
      <c r="H11" s="662"/>
      <c r="I11" s="663" t="s">
        <v>12</v>
      </c>
      <c r="J11" s="662"/>
      <c r="K11" s="661" t="s">
        <v>13</v>
      </c>
      <c r="L11" s="661"/>
      <c r="M11" s="664"/>
    </row>
    <row r="12" spans="1:13" ht="29.25" customHeight="1">
      <c r="A12" s="659"/>
      <c r="B12" s="644"/>
      <c r="C12" s="645"/>
      <c r="D12" s="645"/>
      <c r="E12" s="645"/>
      <c r="F12" s="645"/>
      <c r="G12" s="645"/>
      <c r="H12" s="646"/>
      <c r="I12" s="647"/>
      <c r="J12" s="648"/>
      <c r="K12" s="649"/>
      <c r="L12" s="649"/>
      <c r="M12" s="650"/>
    </row>
    <row r="13" spans="1:13" ht="15" customHeight="1">
      <c r="A13" s="651" t="s">
        <v>14</v>
      </c>
      <c r="B13" s="652"/>
      <c r="C13" s="653"/>
      <c r="D13" s="654"/>
      <c r="E13" s="654"/>
      <c r="F13" s="654"/>
      <c r="G13" s="655" t="s">
        <v>14</v>
      </c>
      <c r="H13" s="655"/>
      <c r="I13" s="655"/>
      <c r="J13" s="656"/>
      <c r="K13" s="656"/>
      <c r="L13" s="656"/>
      <c r="M13" s="657"/>
    </row>
    <row r="14" spans="1:13" ht="30.75" customHeight="1">
      <c r="A14" s="665" t="s">
        <v>15</v>
      </c>
      <c r="B14" s="666"/>
      <c r="C14" s="667"/>
      <c r="D14" s="668"/>
      <c r="E14" s="668"/>
      <c r="F14" s="669"/>
      <c r="G14" s="670" t="s">
        <v>16</v>
      </c>
      <c r="H14" s="670"/>
      <c r="I14" s="670"/>
      <c r="J14" s="671"/>
      <c r="K14" s="671"/>
      <c r="L14" s="671"/>
      <c r="M14" s="672"/>
    </row>
    <row r="15" spans="1:13" ht="15" customHeight="1">
      <c r="A15" s="673" t="s">
        <v>14</v>
      </c>
      <c r="B15" s="655"/>
      <c r="C15" s="653"/>
      <c r="D15" s="654"/>
      <c r="E15" s="654"/>
      <c r="F15" s="674"/>
      <c r="G15" s="675" t="s">
        <v>17</v>
      </c>
      <c r="H15" s="675"/>
      <c r="I15" s="675"/>
      <c r="J15" s="675"/>
      <c r="K15" s="676" t="s">
        <v>18</v>
      </c>
      <c r="L15" s="675"/>
      <c r="M15" s="677"/>
    </row>
    <row r="16" spans="1:13" ht="30.75" customHeight="1">
      <c r="A16" s="659" t="s">
        <v>19</v>
      </c>
      <c r="B16" s="678"/>
      <c r="C16" s="667"/>
      <c r="D16" s="668"/>
      <c r="E16" s="668"/>
      <c r="F16" s="669"/>
      <c r="G16" s="679"/>
      <c r="H16" s="679"/>
      <c r="I16" s="679"/>
      <c r="J16" s="679"/>
      <c r="K16" s="680"/>
      <c r="L16" s="680"/>
      <c r="M16" s="681"/>
    </row>
    <row r="17" spans="1:13" ht="15" customHeight="1">
      <c r="A17" s="682" t="s">
        <v>14</v>
      </c>
      <c r="B17" s="683"/>
      <c r="C17" s="653"/>
      <c r="D17" s="654"/>
      <c r="E17" s="654"/>
      <c r="F17" s="674"/>
      <c r="G17" s="684" t="s">
        <v>20</v>
      </c>
      <c r="H17" s="685"/>
      <c r="I17" s="686"/>
      <c r="J17" s="11" t="s">
        <v>14</v>
      </c>
      <c r="K17" s="687"/>
      <c r="L17" s="687"/>
      <c r="M17" s="688"/>
    </row>
    <row r="18" spans="1:13" ht="30" customHeight="1" thickBot="1">
      <c r="A18" s="696" t="s">
        <v>21</v>
      </c>
      <c r="B18" s="697"/>
      <c r="C18" s="698"/>
      <c r="D18" s="699"/>
      <c r="E18" s="699"/>
      <c r="F18" s="700"/>
      <c r="G18" s="701"/>
      <c r="H18" s="702"/>
      <c r="I18" s="703"/>
      <c r="J18" s="12" t="s">
        <v>22</v>
      </c>
      <c r="K18" s="704"/>
      <c r="L18" s="704"/>
      <c r="M18" s="705"/>
    </row>
    <row r="19" spans="1:13" ht="18" customHeight="1" thickBot="1">
      <c r="A19" s="3"/>
      <c r="B19" s="3"/>
      <c r="C19" s="3"/>
      <c r="D19" s="3"/>
      <c r="E19" s="3"/>
      <c r="F19" s="3"/>
      <c r="G19" s="3"/>
      <c r="H19" s="3"/>
      <c r="I19" s="3"/>
      <c r="J19" s="3"/>
      <c r="K19" s="3"/>
      <c r="L19" s="3"/>
      <c r="M19" s="3"/>
    </row>
    <row r="20" spans="1:13" ht="15" customHeight="1" thickBot="1">
      <c r="A20" s="706" t="s">
        <v>23</v>
      </c>
      <c r="B20" s="707"/>
      <c r="C20" s="707" t="s">
        <v>24</v>
      </c>
      <c r="D20" s="707"/>
      <c r="E20" s="707"/>
      <c r="F20" s="707" t="s">
        <v>25</v>
      </c>
      <c r="G20" s="707"/>
      <c r="H20" s="708"/>
      <c r="I20" s="3"/>
      <c r="J20" s="3"/>
      <c r="K20" s="3"/>
      <c r="L20" s="3"/>
      <c r="M20" s="3"/>
    </row>
    <row r="21" spans="1:13" ht="15" customHeight="1">
      <c r="A21" s="709" t="s">
        <v>26</v>
      </c>
      <c r="B21" s="710"/>
      <c r="C21" s="13" t="s">
        <v>27</v>
      </c>
      <c r="D21" s="711" t="s">
        <v>28</v>
      </c>
      <c r="E21" s="711"/>
      <c r="F21" s="13" t="s">
        <v>27</v>
      </c>
      <c r="G21" s="663" t="s">
        <v>28</v>
      </c>
      <c r="H21" s="664"/>
      <c r="I21" s="3"/>
      <c r="J21" s="706" t="s">
        <v>29</v>
      </c>
      <c r="K21" s="713"/>
      <c r="L21" s="689" t="s">
        <v>30</v>
      </c>
      <c r="M21" s="3"/>
    </row>
    <row r="22" spans="1:13" ht="23.25" customHeight="1" thickBot="1">
      <c r="A22" s="691" t="s">
        <v>31</v>
      </c>
      <c r="B22" s="692"/>
      <c r="C22" s="14"/>
      <c r="D22" s="693"/>
      <c r="E22" s="693"/>
      <c r="F22" s="14"/>
      <c r="G22" s="694"/>
      <c r="H22" s="695"/>
      <c r="I22" s="3"/>
      <c r="J22" s="712"/>
      <c r="K22" s="714"/>
      <c r="L22" s="690"/>
      <c r="M22" s="3"/>
    </row>
    <row r="23" spans="1:13" ht="18" customHeight="1" thickBot="1">
      <c r="A23" s="3"/>
      <c r="B23" s="3"/>
      <c r="C23" s="3"/>
      <c r="D23" s="3"/>
      <c r="E23" s="3"/>
      <c r="F23" s="3"/>
      <c r="G23" s="3"/>
      <c r="H23" s="3"/>
      <c r="I23" s="3"/>
      <c r="J23" s="3"/>
      <c r="K23" s="3"/>
      <c r="L23" s="3"/>
      <c r="M23" s="3"/>
    </row>
    <row r="24" spans="1:13" ht="18" customHeight="1">
      <c r="A24" s="706" t="s">
        <v>30</v>
      </c>
      <c r="B24" s="707"/>
      <c r="C24" s="707"/>
      <c r="D24" s="707" t="s">
        <v>32</v>
      </c>
      <c r="E24" s="707"/>
      <c r="F24" s="707" t="s">
        <v>33</v>
      </c>
      <c r="G24" s="707"/>
      <c r="H24" s="707"/>
      <c r="I24" s="707"/>
      <c r="J24" s="707"/>
      <c r="K24" s="707"/>
      <c r="L24" s="707"/>
      <c r="M24" s="708"/>
    </row>
    <row r="25" spans="1:13" ht="18" customHeight="1">
      <c r="A25" s="715" t="s">
        <v>34</v>
      </c>
      <c r="B25" s="711" t="s">
        <v>24</v>
      </c>
      <c r="C25" s="13" t="s">
        <v>27</v>
      </c>
      <c r="D25" s="15"/>
      <c r="E25" s="16" t="s">
        <v>35</v>
      </c>
      <c r="F25" s="217"/>
      <c r="G25" s="716"/>
      <c r="H25" s="716"/>
      <c r="I25" s="217"/>
      <c r="J25" s="217"/>
      <c r="K25" s="217"/>
      <c r="L25" s="717"/>
      <c r="M25" s="718"/>
    </row>
    <row r="26" spans="1:13" ht="18" customHeight="1">
      <c r="A26" s="715"/>
      <c r="B26" s="711"/>
      <c r="C26" s="13" t="s">
        <v>28</v>
      </c>
      <c r="D26" s="15"/>
      <c r="E26" s="16" t="s">
        <v>35</v>
      </c>
      <c r="F26" s="217"/>
      <c r="G26" s="716"/>
      <c r="H26" s="716"/>
      <c r="I26" s="217"/>
      <c r="J26" s="217"/>
      <c r="K26" s="217"/>
      <c r="L26" s="717"/>
      <c r="M26" s="718"/>
    </row>
    <row r="27" spans="1:13" ht="18" customHeight="1">
      <c r="A27" s="715"/>
      <c r="B27" s="711" t="s">
        <v>25</v>
      </c>
      <c r="C27" s="13" t="s">
        <v>27</v>
      </c>
      <c r="D27" s="15"/>
      <c r="E27" s="16" t="s">
        <v>35</v>
      </c>
      <c r="F27" s="217"/>
      <c r="G27" s="716"/>
      <c r="H27" s="716"/>
      <c r="I27" s="217"/>
      <c r="J27" s="217"/>
      <c r="K27" s="217"/>
      <c r="L27" s="717"/>
      <c r="M27" s="718"/>
    </row>
    <row r="28" spans="1:13" ht="18" customHeight="1" thickBot="1">
      <c r="A28" s="715"/>
      <c r="B28" s="711"/>
      <c r="C28" s="13" t="s">
        <v>28</v>
      </c>
      <c r="D28" s="15"/>
      <c r="E28" s="16" t="s">
        <v>35</v>
      </c>
      <c r="F28" s="17"/>
      <c r="G28" s="719"/>
      <c r="H28" s="719"/>
      <c r="I28" s="17"/>
      <c r="J28" s="17"/>
      <c r="K28" s="17"/>
      <c r="L28" s="720"/>
      <c r="M28" s="721"/>
    </row>
    <row r="29" spans="1:13" ht="18" customHeight="1" thickBot="1">
      <c r="A29" s="715"/>
      <c r="B29" s="711" t="s">
        <v>36</v>
      </c>
      <c r="C29" s="711"/>
      <c r="D29" s="9">
        <f>SUM(D25:D28)</f>
        <v>0</v>
      </c>
      <c r="E29" s="18" t="s">
        <v>35</v>
      </c>
      <c r="F29" s="3"/>
      <c r="G29" s="3"/>
      <c r="H29" s="3"/>
      <c r="I29" s="3"/>
      <c r="J29" s="3"/>
      <c r="K29" s="3"/>
      <c r="L29" s="3"/>
      <c r="M29" s="3"/>
    </row>
    <row r="30" spans="1:13" ht="18" customHeight="1" thickBot="1">
      <c r="A30" s="712"/>
      <c r="B30" s="722" t="s">
        <v>37</v>
      </c>
      <c r="C30" s="722"/>
      <c r="D30" s="19"/>
      <c r="E30" s="20" t="s">
        <v>35</v>
      </c>
      <c r="F30" s="3"/>
      <c r="G30" s="621" t="s">
        <v>622</v>
      </c>
      <c r="H30" s="622"/>
      <c r="I30" s="623"/>
      <c r="J30" s="624"/>
      <c r="K30" s="625"/>
      <c r="L30" s="3"/>
      <c r="M30" s="3"/>
    </row>
    <row r="31" spans="1:13" ht="18" customHeight="1" thickBot="1">
      <c r="A31" s="21"/>
      <c r="B31" s="3"/>
      <c r="C31" s="3"/>
      <c r="D31" s="3"/>
      <c r="E31" s="3"/>
      <c r="F31" s="3"/>
      <c r="G31" s="3"/>
      <c r="H31" s="3"/>
      <c r="I31" s="3"/>
      <c r="J31" s="3"/>
      <c r="K31" s="3"/>
      <c r="L31" s="3"/>
      <c r="M31" s="3"/>
    </row>
    <row r="32" spans="1:13" ht="15" customHeight="1">
      <c r="A32" s="706" t="s">
        <v>38</v>
      </c>
      <c r="B32" s="707"/>
      <c r="C32" s="707"/>
      <c r="D32" s="707"/>
      <c r="E32" s="707"/>
      <c r="F32" s="707"/>
      <c r="G32" s="708"/>
      <c r="H32" s="3"/>
      <c r="I32" s="725" t="s">
        <v>539</v>
      </c>
      <c r="J32" s="726"/>
      <c r="K32" s="726"/>
      <c r="L32" s="727"/>
      <c r="M32" s="3"/>
    </row>
    <row r="33" spans="1:17" ht="22.5" customHeight="1">
      <c r="A33" s="22" t="s">
        <v>34</v>
      </c>
      <c r="B33" s="737" t="s">
        <v>627</v>
      </c>
      <c r="C33" s="738"/>
      <c r="D33" s="739"/>
      <c r="E33" s="740">
        <f>IF(D29=" "," ",D29*4500)</f>
        <v>0</v>
      </c>
      <c r="F33" s="741"/>
      <c r="G33" s="23" t="s">
        <v>39</v>
      </c>
      <c r="H33" s="3"/>
      <c r="I33" s="728"/>
      <c r="J33" s="729"/>
      <c r="K33" s="729"/>
      <c r="L33" s="730"/>
      <c r="M33" s="3"/>
    </row>
    <row r="34" spans="1:17" ht="22.5" customHeight="1">
      <c r="A34" s="22" t="s">
        <v>23</v>
      </c>
      <c r="B34" s="742" t="s">
        <v>628</v>
      </c>
      <c r="C34" s="743"/>
      <c r="D34" s="744"/>
      <c r="E34" s="740">
        <f>IF(K21=" "," ",K21*45000)</f>
        <v>0</v>
      </c>
      <c r="F34" s="741"/>
      <c r="G34" s="24" t="s">
        <v>39</v>
      </c>
      <c r="H34" s="25"/>
      <c r="I34" s="731"/>
      <c r="J34" s="732"/>
      <c r="K34" s="732"/>
      <c r="L34" s="733"/>
      <c r="M34" s="25"/>
      <c r="N34" s="26"/>
      <c r="O34" s="26"/>
      <c r="P34" s="26"/>
      <c r="Q34" s="26"/>
    </row>
    <row r="35" spans="1:17" ht="22.5" customHeight="1" thickBot="1">
      <c r="A35" s="712" t="s">
        <v>40</v>
      </c>
      <c r="B35" s="722"/>
      <c r="C35" s="722"/>
      <c r="D35" s="722"/>
      <c r="E35" s="745">
        <f>SUM(E33:F34)</f>
        <v>0</v>
      </c>
      <c r="F35" s="746"/>
      <c r="G35" s="27" t="s">
        <v>39</v>
      </c>
      <c r="H35" s="3"/>
      <c r="I35" s="734"/>
      <c r="J35" s="735"/>
      <c r="K35" s="735"/>
      <c r="L35" s="736"/>
      <c r="M35" s="3"/>
    </row>
    <row r="36" spans="1:17" ht="15" customHeight="1">
      <c r="A36" s="3"/>
      <c r="B36" s="3"/>
      <c r="C36" s="3"/>
      <c r="D36" s="3"/>
      <c r="E36" s="3"/>
      <c r="F36" s="3"/>
      <c r="G36" s="3"/>
      <c r="H36" s="3"/>
      <c r="I36" s="3"/>
      <c r="J36" s="3"/>
      <c r="K36" s="3"/>
      <c r="L36" s="3"/>
      <c r="M36" s="3"/>
    </row>
    <row r="37" spans="1:17" ht="15" customHeight="1" thickBot="1">
      <c r="A37" s="723"/>
      <c r="B37" s="723"/>
      <c r="C37" s="723"/>
      <c r="D37" s="723"/>
      <c r="E37" s="723"/>
      <c r="F37" s="723"/>
      <c r="G37" s="723"/>
      <c r="H37" s="723"/>
      <c r="I37" s="723"/>
      <c r="J37" s="723"/>
      <c r="K37" s="723"/>
      <c r="L37" s="723"/>
      <c r="M37" s="723"/>
    </row>
    <row r="38" spans="1:17" ht="45" customHeight="1">
      <c r="A38" s="723" t="s">
        <v>41</v>
      </c>
      <c r="B38" s="723"/>
      <c r="C38" s="723"/>
      <c r="D38" s="723"/>
      <c r="E38" s="723"/>
      <c r="F38" s="723"/>
      <c r="G38" s="723"/>
      <c r="H38" s="28"/>
      <c r="I38" s="747" t="s">
        <v>42</v>
      </c>
      <c r="J38" s="748"/>
      <c r="K38" s="748"/>
      <c r="L38" s="748"/>
      <c r="M38" s="749"/>
    </row>
    <row r="39" spans="1:17" ht="15" customHeight="1">
      <c r="A39" s="29"/>
      <c r="B39" s="29"/>
      <c r="C39" s="29"/>
      <c r="D39" s="29"/>
      <c r="E39" s="29"/>
      <c r="F39" s="29"/>
      <c r="G39" s="29"/>
      <c r="H39" s="29"/>
      <c r="I39" s="750"/>
      <c r="J39" s="751"/>
      <c r="K39" s="751"/>
      <c r="L39" s="751"/>
      <c r="M39" s="752"/>
    </row>
    <row r="40" spans="1:17" ht="30" customHeight="1">
      <c r="A40" s="723" t="s">
        <v>43</v>
      </c>
      <c r="B40" s="723"/>
      <c r="C40" s="723"/>
      <c r="D40" s="723"/>
      <c r="E40" s="723"/>
      <c r="F40" s="723"/>
      <c r="G40" s="723"/>
      <c r="H40" s="28"/>
      <c r="I40" s="750"/>
      <c r="J40" s="751"/>
      <c r="K40" s="751"/>
      <c r="L40" s="751"/>
      <c r="M40" s="752"/>
    </row>
    <row r="41" spans="1:17" ht="15" customHeight="1">
      <c r="A41" s="29"/>
      <c r="B41" s="29"/>
      <c r="C41" s="29"/>
      <c r="D41" s="29"/>
      <c r="E41" s="29"/>
      <c r="F41" s="29"/>
      <c r="G41" s="29"/>
      <c r="H41" s="29"/>
      <c r="I41" s="750"/>
      <c r="J41" s="751"/>
      <c r="K41" s="751"/>
      <c r="L41" s="751"/>
      <c r="M41" s="752"/>
    </row>
    <row r="42" spans="1:17" ht="30" customHeight="1">
      <c r="A42" s="723" t="s">
        <v>44</v>
      </c>
      <c r="B42" s="723"/>
      <c r="C42" s="723"/>
      <c r="D42" s="723"/>
      <c r="E42" s="723"/>
      <c r="F42" s="723"/>
      <c r="G42" s="723"/>
      <c r="H42" s="28"/>
      <c r="I42" s="30"/>
      <c r="J42" s="31"/>
      <c r="K42" s="31"/>
      <c r="L42" s="31"/>
      <c r="M42" s="32"/>
    </row>
    <row r="43" spans="1:17" ht="15" customHeight="1">
      <c r="A43" s="29"/>
      <c r="B43" s="29"/>
      <c r="C43" s="29"/>
      <c r="D43" s="29"/>
      <c r="E43" s="29"/>
      <c r="F43" s="29"/>
      <c r="G43" s="29"/>
      <c r="H43" s="29"/>
      <c r="I43" s="33"/>
      <c r="J43" s="34"/>
      <c r="K43" s="34"/>
      <c r="L43" s="34"/>
      <c r="M43" s="35"/>
    </row>
    <row r="44" spans="1:17" ht="30" customHeight="1">
      <c r="A44" s="723" t="s">
        <v>45</v>
      </c>
      <c r="B44" s="723"/>
      <c r="C44" s="723"/>
      <c r="D44" s="723"/>
      <c r="E44" s="723"/>
      <c r="F44" s="723"/>
      <c r="G44" s="723"/>
      <c r="H44" s="28"/>
      <c r="I44" s="30"/>
      <c r="J44" s="31"/>
      <c r="K44" s="31"/>
      <c r="L44" s="31"/>
      <c r="M44" s="32"/>
    </row>
    <row r="45" spans="1:17" ht="15" customHeight="1">
      <c r="A45" s="29"/>
      <c r="B45" s="29"/>
      <c r="C45" s="29"/>
      <c r="D45" s="29"/>
      <c r="E45" s="29"/>
      <c r="F45" s="29"/>
      <c r="G45" s="29"/>
      <c r="H45" s="29"/>
      <c r="I45" s="33"/>
      <c r="J45" s="34"/>
      <c r="K45" s="34"/>
      <c r="L45" s="34"/>
      <c r="M45" s="35"/>
    </row>
    <row r="46" spans="1:17" ht="75" customHeight="1">
      <c r="A46" s="723" t="s">
        <v>759</v>
      </c>
      <c r="B46" s="723"/>
      <c r="C46" s="723"/>
      <c r="D46" s="723"/>
      <c r="E46" s="723"/>
      <c r="F46" s="723"/>
      <c r="G46" s="723"/>
      <c r="H46" s="28"/>
      <c r="I46" s="30"/>
      <c r="J46" s="31"/>
      <c r="K46" s="31"/>
      <c r="L46" s="31"/>
      <c r="M46" s="32"/>
    </row>
    <row r="47" spans="1:17" ht="15" customHeight="1">
      <c r="A47" s="29"/>
      <c r="B47" s="29"/>
      <c r="C47" s="29"/>
      <c r="D47" s="29"/>
      <c r="E47" s="29"/>
      <c r="F47" s="29"/>
      <c r="G47" s="29"/>
      <c r="H47" s="29"/>
      <c r="I47" s="33"/>
      <c r="J47" s="34"/>
      <c r="K47" s="34"/>
      <c r="L47" s="34"/>
      <c r="M47" s="35"/>
    </row>
    <row r="48" spans="1:17" ht="30" customHeight="1">
      <c r="A48" s="723"/>
      <c r="B48" s="723"/>
      <c r="C48" s="723"/>
      <c r="D48" s="723"/>
      <c r="E48" s="723"/>
      <c r="F48" s="723"/>
      <c r="G48" s="723"/>
      <c r="H48" s="28"/>
      <c r="I48" s="30"/>
      <c r="J48" s="31"/>
      <c r="K48" s="31"/>
      <c r="L48" s="31"/>
      <c r="M48" s="32"/>
      <c r="N48" s="723"/>
      <c r="O48" s="723"/>
      <c r="P48" s="723"/>
    </row>
    <row r="49" spans="1:13" ht="15" customHeight="1">
      <c r="A49" s="723"/>
      <c r="B49" s="723"/>
      <c r="C49" s="723"/>
      <c r="D49" s="723"/>
      <c r="E49" s="723"/>
      <c r="F49" s="723"/>
      <c r="G49" s="723"/>
      <c r="H49" s="28"/>
      <c r="I49" s="30"/>
      <c r="J49" s="31"/>
      <c r="K49" s="31"/>
      <c r="L49" s="31"/>
      <c r="M49" s="32"/>
    </row>
    <row r="50" spans="1:13" ht="15" customHeight="1">
      <c r="A50" s="28"/>
      <c r="B50" s="28"/>
      <c r="C50" s="28"/>
      <c r="D50" s="28"/>
      <c r="E50" s="28"/>
      <c r="F50" s="28"/>
      <c r="G50" s="28"/>
      <c r="H50" s="28"/>
      <c r="I50" s="30"/>
      <c r="J50" s="31"/>
      <c r="K50" s="31"/>
      <c r="L50" s="31"/>
      <c r="M50" s="32"/>
    </row>
    <row r="51" spans="1:13" ht="15" customHeight="1">
      <c r="A51" s="29"/>
      <c r="B51" s="29"/>
      <c r="C51" s="29"/>
      <c r="D51" s="29"/>
      <c r="E51" s="29"/>
      <c r="F51" s="29"/>
      <c r="G51" s="29"/>
      <c r="H51" s="29"/>
      <c r="I51" s="33"/>
      <c r="J51" s="34"/>
      <c r="K51" s="34"/>
      <c r="L51" s="34"/>
      <c r="M51" s="35"/>
    </row>
    <row r="52" spans="1:13" ht="15" customHeight="1">
      <c r="A52" s="29"/>
      <c r="B52" s="29"/>
      <c r="C52" s="29"/>
      <c r="D52" s="29"/>
      <c r="E52" s="29"/>
      <c r="F52" s="29"/>
      <c r="G52" s="29"/>
      <c r="H52" s="29"/>
      <c r="I52" s="33"/>
      <c r="J52" s="34"/>
      <c r="K52" s="34"/>
      <c r="L52" s="34"/>
      <c r="M52" s="35"/>
    </row>
    <row r="53" spans="1:13" ht="15" customHeight="1" thickBot="1">
      <c r="A53" s="28"/>
      <c r="B53" s="28"/>
      <c r="C53" s="28"/>
      <c r="D53" s="28"/>
      <c r="E53" s="28"/>
      <c r="F53" s="28"/>
      <c r="G53" s="28"/>
      <c r="H53" s="28"/>
      <c r="I53" s="36"/>
      <c r="J53" s="37"/>
      <c r="K53" s="37"/>
      <c r="L53" s="37"/>
      <c r="M53" s="38"/>
    </row>
    <row r="54" spans="1:13" ht="15" customHeight="1">
      <c r="A54" s="28"/>
      <c r="B54" s="28"/>
      <c r="C54" s="28"/>
      <c r="D54" s="28"/>
      <c r="E54" s="28"/>
      <c r="F54" s="28"/>
      <c r="G54" s="28"/>
      <c r="H54" s="28"/>
      <c r="I54" s="28"/>
      <c r="J54" s="28"/>
      <c r="K54" s="28"/>
      <c r="L54" s="28"/>
      <c r="M54" s="28"/>
    </row>
    <row r="55" spans="1:13" ht="15" customHeight="1">
      <c r="A55" s="724"/>
      <c r="B55" s="724"/>
      <c r="C55" s="724"/>
      <c r="D55" s="724"/>
      <c r="E55" s="724"/>
      <c r="F55" s="724"/>
      <c r="G55" s="724"/>
      <c r="H55" s="724"/>
      <c r="I55" s="724"/>
      <c r="J55" s="724"/>
      <c r="K55" s="724"/>
      <c r="L55" s="724"/>
      <c r="M55" s="724"/>
    </row>
    <row r="56" spans="1:13" ht="15" customHeight="1">
      <c r="A56" s="753"/>
      <c r="B56" s="753"/>
      <c r="C56" s="753"/>
      <c r="D56" s="753"/>
      <c r="E56" s="753"/>
      <c r="F56" s="753"/>
      <c r="G56" s="753"/>
      <c r="H56" s="753"/>
      <c r="I56" s="753"/>
      <c r="J56" s="753"/>
      <c r="K56" s="753"/>
      <c r="L56" s="753"/>
      <c r="M56" s="753"/>
    </row>
    <row r="57" spans="1:13" ht="15" customHeight="1">
      <c r="A57" s="753"/>
      <c r="B57" s="753"/>
      <c r="C57" s="753"/>
      <c r="D57" s="753"/>
      <c r="E57" s="753"/>
      <c r="F57" s="753"/>
      <c r="G57" s="753"/>
      <c r="H57" s="753"/>
      <c r="I57" s="753"/>
      <c r="J57" s="753"/>
      <c r="K57" s="753"/>
      <c r="L57" s="753"/>
      <c r="M57" s="753"/>
    </row>
    <row r="58" spans="1:13" ht="15" customHeight="1">
      <c r="A58" s="753"/>
      <c r="B58" s="753"/>
      <c r="C58" s="753"/>
      <c r="D58" s="753"/>
      <c r="E58" s="753"/>
      <c r="F58" s="753"/>
      <c r="G58" s="753"/>
      <c r="H58" s="753"/>
      <c r="I58" s="753"/>
      <c r="J58" s="753"/>
      <c r="K58" s="753"/>
      <c r="L58" s="753"/>
      <c r="M58" s="753"/>
    </row>
    <row r="59" spans="1:13" ht="15" customHeight="1">
      <c r="A59" s="753"/>
      <c r="B59" s="753"/>
      <c r="C59" s="753"/>
      <c r="D59" s="753"/>
      <c r="E59" s="753"/>
      <c r="F59" s="753"/>
      <c r="G59" s="753"/>
      <c r="H59" s="753"/>
      <c r="I59" s="753"/>
      <c r="J59" s="753"/>
      <c r="K59" s="753"/>
      <c r="L59" s="753"/>
      <c r="M59" s="753"/>
    </row>
    <row r="60" spans="1:13" ht="15" customHeight="1">
      <c r="A60" s="753"/>
      <c r="B60" s="753"/>
      <c r="C60" s="753"/>
      <c r="D60" s="753"/>
      <c r="E60" s="753"/>
      <c r="F60" s="753"/>
      <c r="G60" s="753"/>
      <c r="H60" s="753"/>
      <c r="I60" s="753"/>
      <c r="J60" s="753"/>
      <c r="K60" s="753"/>
      <c r="L60" s="753"/>
      <c r="M60" s="753"/>
    </row>
    <row r="61" spans="1:13" ht="15" customHeight="1">
      <c r="A61" s="39"/>
      <c r="B61" s="39"/>
      <c r="C61" s="39"/>
      <c r="D61" s="39"/>
      <c r="E61" s="39"/>
      <c r="F61" s="39"/>
      <c r="G61" s="39"/>
      <c r="H61" s="39"/>
      <c r="I61" s="39"/>
      <c r="J61" s="39"/>
      <c r="K61" s="39"/>
      <c r="L61" s="39"/>
      <c r="M61" s="39"/>
    </row>
    <row r="62" spans="1:13" ht="15" customHeight="1">
      <c r="A62" s="39"/>
      <c r="B62" s="39"/>
      <c r="C62" s="39"/>
      <c r="D62" s="39"/>
      <c r="E62" s="39"/>
      <c r="F62" s="39"/>
      <c r="G62" s="39"/>
      <c r="H62" s="39"/>
      <c r="I62" s="39"/>
      <c r="J62" s="39"/>
      <c r="K62" s="39"/>
      <c r="L62" s="39"/>
      <c r="M62" s="39"/>
    </row>
    <row r="63" spans="1:13" ht="15" customHeight="1">
      <c r="A63" s="39"/>
      <c r="B63" s="39"/>
      <c r="C63" s="39"/>
      <c r="D63" s="39"/>
      <c r="E63" s="39"/>
      <c r="F63" s="39"/>
      <c r="G63" s="39"/>
      <c r="H63" s="39"/>
      <c r="I63" s="39"/>
      <c r="J63" s="39"/>
      <c r="K63" s="39"/>
      <c r="L63" s="39"/>
      <c r="M63" s="39"/>
    </row>
    <row r="64" spans="1:13" ht="15" customHeight="1">
      <c r="A64" s="39"/>
      <c r="B64" s="39"/>
      <c r="C64" s="39"/>
      <c r="D64" s="39"/>
      <c r="E64" s="39"/>
      <c r="F64" s="39"/>
      <c r="G64" s="39"/>
      <c r="H64" s="39"/>
      <c r="I64" s="39"/>
      <c r="J64" s="39"/>
      <c r="K64" s="39"/>
      <c r="L64" s="39"/>
      <c r="M64" s="39"/>
    </row>
    <row r="65" spans="1:13" ht="15" customHeight="1">
      <c r="A65" s="39"/>
      <c r="B65" s="39"/>
      <c r="C65" s="39"/>
      <c r="D65" s="39"/>
      <c r="E65" s="39"/>
      <c r="F65" s="39"/>
      <c r="G65" s="39"/>
      <c r="H65" s="39"/>
      <c r="I65" s="39"/>
      <c r="J65" s="39"/>
      <c r="K65" s="39"/>
      <c r="L65" s="39"/>
      <c r="M65" s="39"/>
    </row>
    <row r="66" spans="1:13" ht="15" customHeight="1">
      <c r="A66" s="39"/>
      <c r="B66" s="39"/>
      <c r="C66" s="39"/>
      <c r="D66" s="39"/>
      <c r="E66" s="39"/>
      <c r="F66" s="39"/>
      <c r="G66" s="39"/>
      <c r="H66" s="39"/>
      <c r="I66" s="39"/>
      <c r="J66" s="39"/>
      <c r="K66" s="39"/>
      <c r="L66" s="39"/>
      <c r="M66" s="39"/>
    </row>
    <row r="67" spans="1:13" ht="15" customHeight="1">
      <c r="A67" s="39"/>
      <c r="B67" s="39"/>
      <c r="C67" s="39"/>
      <c r="D67" s="39"/>
      <c r="E67" s="39"/>
      <c r="F67" s="39"/>
      <c r="G67" s="39"/>
      <c r="H67" s="39"/>
      <c r="I67" s="39"/>
      <c r="J67" s="39"/>
      <c r="K67" s="39"/>
      <c r="L67" s="39"/>
      <c r="M67" s="39"/>
    </row>
    <row r="68" spans="1:13" ht="15" customHeight="1">
      <c r="A68" s="39"/>
      <c r="B68" s="39"/>
      <c r="C68" s="39"/>
      <c r="D68" s="39"/>
      <c r="E68" s="39"/>
      <c r="F68" s="39"/>
      <c r="G68" s="39"/>
      <c r="H68" s="39"/>
      <c r="I68" s="39"/>
      <c r="J68" s="39"/>
      <c r="K68" s="39"/>
      <c r="L68" s="39"/>
      <c r="M68" s="39"/>
    </row>
    <row r="69" spans="1:13" ht="15" customHeight="1">
      <c r="A69" s="39"/>
      <c r="B69" s="39"/>
      <c r="C69" s="39"/>
      <c r="D69" s="39"/>
      <c r="E69" s="39"/>
      <c r="F69" s="39"/>
      <c r="G69" s="39"/>
      <c r="H69" s="39"/>
      <c r="I69" s="39"/>
      <c r="J69" s="39"/>
      <c r="K69" s="39"/>
      <c r="L69" s="39"/>
      <c r="M69" s="39"/>
    </row>
    <row r="70" spans="1:13" ht="15" customHeight="1">
      <c r="A70" s="39"/>
      <c r="B70" s="39"/>
      <c r="C70" s="39"/>
      <c r="D70" s="39"/>
      <c r="E70" s="39"/>
      <c r="F70" s="39"/>
      <c r="G70" s="39"/>
      <c r="H70" s="39"/>
      <c r="I70" s="39"/>
      <c r="J70" s="39"/>
      <c r="K70" s="39"/>
      <c r="L70" s="39"/>
      <c r="M70" s="39"/>
    </row>
    <row r="71" spans="1:13" ht="15" customHeight="1">
      <c r="A71" s="39"/>
      <c r="B71" s="39"/>
      <c r="C71" s="39"/>
      <c r="D71" s="39"/>
      <c r="E71" s="39"/>
      <c r="F71" s="39"/>
      <c r="G71" s="39"/>
      <c r="H71" s="39"/>
      <c r="I71" s="39"/>
      <c r="J71" s="39"/>
      <c r="K71" s="39"/>
      <c r="L71" s="39"/>
      <c r="M71" s="39"/>
    </row>
    <row r="72" spans="1:13" ht="15" customHeight="1">
      <c r="A72" s="39"/>
      <c r="B72" s="39"/>
      <c r="C72" s="39"/>
      <c r="D72" s="39"/>
      <c r="E72" s="39"/>
      <c r="F72" s="39"/>
      <c r="G72" s="39"/>
      <c r="H72" s="39"/>
      <c r="I72" s="39"/>
      <c r="J72" s="39"/>
      <c r="K72" s="39"/>
      <c r="L72" s="39"/>
      <c r="M72" s="39"/>
    </row>
    <row r="73" spans="1:13" ht="15" customHeight="1">
      <c r="A73" s="39"/>
      <c r="B73" s="39"/>
      <c r="C73" s="39"/>
      <c r="D73" s="39"/>
      <c r="E73" s="39"/>
      <c r="F73" s="39"/>
      <c r="G73" s="39"/>
      <c r="H73" s="39"/>
      <c r="I73" s="39"/>
      <c r="J73" s="39"/>
      <c r="K73" s="39"/>
      <c r="L73" s="39"/>
      <c r="M73" s="39"/>
    </row>
    <row r="74" spans="1:13" ht="15" customHeight="1">
      <c r="A74" s="39"/>
      <c r="B74" s="39"/>
      <c r="C74" s="39"/>
      <c r="D74" s="39"/>
      <c r="E74" s="39"/>
      <c r="F74" s="39"/>
      <c r="G74" s="39"/>
      <c r="H74" s="39"/>
      <c r="I74" s="39"/>
      <c r="J74" s="39"/>
      <c r="K74" s="39"/>
      <c r="L74" s="39"/>
      <c r="M74" s="39"/>
    </row>
    <row r="75" spans="1:13" ht="15" customHeight="1">
      <c r="A75" s="39"/>
      <c r="B75" s="39"/>
      <c r="C75" s="39"/>
      <c r="D75" s="39"/>
      <c r="E75" s="39"/>
      <c r="F75" s="39"/>
      <c r="G75" s="39"/>
      <c r="H75" s="39"/>
      <c r="I75" s="39"/>
      <c r="J75" s="39"/>
      <c r="K75" s="39"/>
      <c r="L75" s="39"/>
      <c r="M75" s="39"/>
    </row>
    <row r="76" spans="1:13" ht="15" customHeight="1">
      <c r="A76" s="39"/>
      <c r="B76" s="39"/>
      <c r="C76" s="39"/>
      <c r="D76" s="39"/>
      <c r="E76" s="39"/>
      <c r="F76" s="39"/>
      <c r="G76" s="39"/>
      <c r="H76" s="39"/>
      <c r="I76" s="39"/>
      <c r="J76" s="39"/>
      <c r="K76" s="39"/>
      <c r="L76" s="39"/>
      <c r="M76" s="39"/>
    </row>
    <row r="77" spans="1:13" ht="15" customHeight="1">
      <c r="A77" s="39"/>
      <c r="B77" s="39"/>
      <c r="C77" s="39"/>
      <c r="D77" s="39"/>
      <c r="E77" s="39"/>
      <c r="F77" s="39"/>
      <c r="G77" s="39"/>
      <c r="H77" s="39"/>
      <c r="I77" s="39"/>
      <c r="J77" s="39"/>
      <c r="K77" s="39"/>
      <c r="L77" s="39"/>
      <c r="M77" s="39"/>
    </row>
    <row r="78" spans="1:13" ht="15" customHeight="1">
      <c r="A78" s="39"/>
      <c r="B78" s="39"/>
      <c r="C78" s="39"/>
      <c r="D78" s="39"/>
      <c r="E78" s="39"/>
      <c r="F78" s="39"/>
      <c r="G78" s="39"/>
      <c r="H78" s="39"/>
      <c r="I78" s="39"/>
      <c r="J78" s="39"/>
      <c r="K78" s="39"/>
      <c r="L78" s="39"/>
      <c r="M78" s="39"/>
    </row>
    <row r="79" spans="1:13" ht="15" customHeight="1">
      <c r="A79" s="39"/>
      <c r="B79" s="39"/>
      <c r="C79" s="39"/>
      <c r="D79" s="39"/>
      <c r="E79" s="39"/>
      <c r="F79" s="39"/>
      <c r="G79" s="39"/>
      <c r="H79" s="39"/>
      <c r="I79" s="39"/>
      <c r="J79" s="39"/>
      <c r="K79" s="39"/>
      <c r="L79" s="39"/>
      <c r="M79" s="39"/>
    </row>
    <row r="80" spans="1:13" ht="15" customHeight="1">
      <c r="A80" s="39"/>
      <c r="B80" s="39"/>
      <c r="C80" s="39"/>
      <c r="D80" s="39"/>
      <c r="E80" s="39"/>
      <c r="F80" s="39"/>
      <c r="G80" s="39"/>
      <c r="H80" s="39"/>
      <c r="I80" s="39"/>
      <c r="J80" s="39"/>
      <c r="K80" s="39"/>
      <c r="L80" s="39"/>
      <c r="M80" s="39"/>
    </row>
    <row r="81" spans="1:13" ht="15" customHeight="1">
      <c r="A81" s="39"/>
      <c r="B81" s="39"/>
      <c r="C81" s="39"/>
      <c r="D81" s="39"/>
      <c r="E81" s="39"/>
      <c r="I81" s="39"/>
      <c r="J81" s="39"/>
      <c r="K81" s="39"/>
      <c r="L81" s="39"/>
      <c r="M81" s="39"/>
    </row>
    <row r="82" spans="1:13" ht="15" customHeight="1">
      <c r="A82" s="40"/>
      <c r="B82" s="41"/>
      <c r="C82" s="39"/>
      <c r="D82" s="42"/>
      <c r="E82" s="39"/>
      <c r="I82" s="39"/>
      <c r="J82" s="39"/>
      <c r="K82" s="39"/>
      <c r="L82" s="39"/>
      <c r="M82" s="39"/>
    </row>
    <row r="83" spans="1:13" ht="15" customHeight="1">
      <c r="A83" s="43" t="s">
        <v>46</v>
      </c>
      <c r="B83" s="41">
        <v>1</v>
      </c>
      <c r="C83" s="39"/>
      <c r="D83" s="39" t="s">
        <v>47</v>
      </c>
      <c r="E83" s="39"/>
      <c r="F83" s="1" t="s">
        <v>46</v>
      </c>
      <c r="I83" s="39"/>
      <c r="J83" s="39"/>
      <c r="K83" s="39"/>
      <c r="L83" s="39"/>
      <c r="M83" s="39"/>
    </row>
    <row r="84" spans="1:13" ht="15" customHeight="1">
      <c r="A84" s="43" t="s">
        <v>48</v>
      </c>
      <c r="B84" s="41">
        <v>2</v>
      </c>
      <c r="C84" s="39"/>
      <c r="D84" s="39" t="s">
        <v>49</v>
      </c>
      <c r="E84" s="39"/>
      <c r="F84" s="1" t="s">
        <v>50</v>
      </c>
      <c r="I84" s="39"/>
      <c r="J84" s="39"/>
      <c r="K84" s="39"/>
      <c r="L84" s="39"/>
      <c r="M84" s="39"/>
    </row>
    <row r="85" spans="1:13" ht="15" customHeight="1">
      <c r="A85" s="43" t="s">
        <v>51</v>
      </c>
      <c r="B85" s="41">
        <v>3</v>
      </c>
      <c r="C85" s="39"/>
      <c r="D85" s="39"/>
      <c r="E85" s="39"/>
      <c r="F85" s="1" t="s">
        <v>52</v>
      </c>
      <c r="I85" s="39"/>
      <c r="J85" s="39"/>
      <c r="K85" s="39"/>
      <c r="L85" s="39"/>
      <c r="M85" s="39"/>
    </row>
    <row r="86" spans="1:13" ht="15" customHeight="1">
      <c r="A86" s="43" t="s">
        <v>53</v>
      </c>
      <c r="B86" s="41">
        <v>4</v>
      </c>
      <c r="C86" s="39"/>
      <c r="E86" s="39"/>
      <c r="F86" s="1" t="s">
        <v>54</v>
      </c>
      <c r="I86" s="39"/>
      <c r="J86" s="39"/>
      <c r="K86" s="39"/>
      <c r="L86" s="39"/>
      <c r="M86" s="39"/>
    </row>
    <row r="87" spans="1:13" ht="15" customHeight="1">
      <c r="A87" s="43" t="s">
        <v>55</v>
      </c>
      <c r="B87" s="41">
        <v>5</v>
      </c>
      <c r="C87" s="39"/>
      <c r="D87" s="39"/>
      <c r="E87" s="39"/>
      <c r="F87" s="1" t="s">
        <v>56</v>
      </c>
      <c r="I87" s="39"/>
      <c r="J87" s="39"/>
      <c r="K87" s="39"/>
      <c r="L87" s="39"/>
      <c r="M87" s="39"/>
    </row>
    <row r="88" spans="1:13" ht="15" customHeight="1">
      <c r="A88" s="43" t="s">
        <v>57</v>
      </c>
      <c r="B88" s="41">
        <v>6</v>
      </c>
      <c r="C88" s="39"/>
      <c r="D88" s="39"/>
      <c r="E88" s="39"/>
      <c r="F88" s="1" t="s">
        <v>58</v>
      </c>
      <c r="I88" s="39"/>
      <c r="J88" s="39"/>
      <c r="K88" s="39"/>
      <c r="L88" s="39"/>
      <c r="M88" s="39"/>
    </row>
    <row r="89" spans="1:13" ht="15" customHeight="1">
      <c r="A89" s="43" t="s">
        <v>59</v>
      </c>
      <c r="B89" s="41">
        <v>7</v>
      </c>
      <c r="C89" s="39"/>
      <c r="D89" s="39"/>
      <c r="E89" s="39"/>
      <c r="F89" s="1" t="s">
        <v>60</v>
      </c>
      <c r="I89" s="39"/>
      <c r="J89" s="39"/>
      <c r="K89" s="39"/>
      <c r="L89" s="39"/>
      <c r="M89" s="39"/>
    </row>
    <row r="90" spans="1:13" ht="15" customHeight="1">
      <c r="A90" s="43" t="s">
        <v>61</v>
      </c>
      <c r="B90" s="41">
        <v>8</v>
      </c>
      <c r="C90" s="39"/>
      <c r="D90" s="39"/>
      <c r="E90" s="39"/>
      <c r="F90" s="1" t="s">
        <v>62</v>
      </c>
      <c r="I90" s="39"/>
      <c r="J90" s="39"/>
      <c r="K90" s="39"/>
      <c r="L90" s="39"/>
      <c r="M90" s="39"/>
    </row>
    <row r="91" spans="1:13" ht="15" customHeight="1">
      <c r="A91" s="43" t="s">
        <v>63</v>
      </c>
      <c r="B91" s="41">
        <v>9</v>
      </c>
      <c r="C91" s="39"/>
      <c r="D91" s="39"/>
      <c r="E91" s="39"/>
      <c r="F91" s="1" t="s">
        <v>64</v>
      </c>
      <c r="I91" s="39"/>
      <c r="J91" s="39"/>
      <c r="K91" s="39"/>
      <c r="L91" s="39"/>
      <c r="M91" s="39"/>
    </row>
    <row r="92" spans="1:13" ht="15" customHeight="1">
      <c r="A92" s="43" t="s">
        <v>65</v>
      </c>
      <c r="B92" s="41">
        <v>10</v>
      </c>
      <c r="C92" s="39"/>
      <c r="D92" s="39"/>
      <c r="E92" s="39"/>
      <c r="F92" s="1" t="s">
        <v>66</v>
      </c>
      <c r="I92" s="39"/>
      <c r="J92" s="39"/>
      <c r="K92" s="39"/>
      <c r="L92" s="39"/>
      <c r="M92" s="39"/>
    </row>
    <row r="93" spans="1:13" ht="15" customHeight="1">
      <c r="A93" s="43" t="s">
        <v>67</v>
      </c>
      <c r="B93" s="41">
        <v>11</v>
      </c>
      <c r="C93" s="39"/>
      <c r="D93" s="39"/>
      <c r="E93" s="39"/>
      <c r="F93" s="1" t="s">
        <v>68</v>
      </c>
      <c r="I93" s="39"/>
      <c r="J93" s="39"/>
      <c r="K93" s="39"/>
      <c r="L93" s="39"/>
      <c r="M93" s="39"/>
    </row>
    <row r="94" spans="1:13" ht="15" customHeight="1">
      <c r="A94" s="43" t="s">
        <v>69</v>
      </c>
      <c r="B94" s="41">
        <v>12</v>
      </c>
      <c r="C94" s="39"/>
      <c r="D94" s="39"/>
      <c r="E94" s="39"/>
      <c r="I94" s="39"/>
      <c r="J94" s="39"/>
      <c r="K94" s="39"/>
      <c r="L94" s="39"/>
      <c r="M94" s="39"/>
    </row>
    <row r="95" spans="1:13" ht="15" customHeight="1">
      <c r="A95" s="43" t="s">
        <v>70</v>
      </c>
      <c r="B95" s="41">
        <v>13</v>
      </c>
      <c r="C95" s="39"/>
      <c r="D95" s="39"/>
      <c r="E95" s="39"/>
      <c r="I95" s="39"/>
      <c r="J95" s="39"/>
      <c r="K95" s="39"/>
      <c r="L95" s="39"/>
      <c r="M95" s="39"/>
    </row>
    <row r="96" spans="1:13" ht="15" customHeight="1">
      <c r="A96" s="43" t="s">
        <v>71</v>
      </c>
      <c r="B96" s="41">
        <v>14</v>
      </c>
      <c r="C96" s="39"/>
      <c r="D96" s="39"/>
      <c r="E96" s="39"/>
      <c r="I96" s="39"/>
      <c r="J96" s="39"/>
      <c r="K96" s="39"/>
      <c r="L96" s="39"/>
      <c r="M96" s="39"/>
    </row>
    <row r="97" spans="1:13" ht="15" customHeight="1">
      <c r="A97" s="43" t="s">
        <v>72</v>
      </c>
      <c r="B97" s="41">
        <v>15</v>
      </c>
      <c r="C97" s="39"/>
      <c r="D97" s="39"/>
      <c r="E97" s="39"/>
      <c r="I97" s="39"/>
      <c r="J97" s="39"/>
      <c r="K97" s="39"/>
      <c r="L97" s="39"/>
      <c r="M97" s="39"/>
    </row>
    <row r="98" spans="1:13" ht="15" customHeight="1">
      <c r="A98" s="43" t="s">
        <v>73</v>
      </c>
      <c r="B98" s="41">
        <v>16</v>
      </c>
      <c r="C98" s="39"/>
      <c r="D98" s="39"/>
      <c r="E98" s="39"/>
      <c r="I98" s="39"/>
      <c r="J98" s="39"/>
      <c r="K98" s="39"/>
      <c r="L98" s="39"/>
      <c r="M98" s="39"/>
    </row>
    <row r="99" spans="1:13" ht="15" customHeight="1">
      <c r="A99" s="43" t="s">
        <v>74</v>
      </c>
      <c r="B99" s="41">
        <v>17</v>
      </c>
      <c r="C99" s="39"/>
      <c r="D99" s="39"/>
      <c r="E99" s="39"/>
      <c r="I99" s="39"/>
      <c r="J99" s="39"/>
      <c r="K99" s="39"/>
      <c r="L99" s="39"/>
      <c r="M99" s="39"/>
    </row>
    <row r="100" spans="1:13" ht="15" customHeight="1">
      <c r="A100" s="43" t="s">
        <v>75</v>
      </c>
      <c r="B100" s="41">
        <v>18</v>
      </c>
      <c r="C100" s="39"/>
      <c r="D100" s="39"/>
      <c r="E100" s="39"/>
      <c r="I100" s="39"/>
      <c r="J100" s="39"/>
      <c r="K100" s="39"/>
      <c r="L100" s="39"/>
      <c r="M100" s="39"/>
    </row>
    <row r="101" spans="1:13" ht="15" customHeight="1">
      <c r="A101" s="43" t="s">
        <v>76</v>
      </c>
      <c r="B101" s="41">
        <v>19</v>
      </c>
      <c r="C101" s="39"/>
      <c r="D101" s="39"/>
      <c r="E101" s="39"/>
      <c r="I101" s="39"/>
      <c r="J101" s="39"/>
      <c r="K101" s="39"/>
      <c r="L101" s="39"/>
      <c r="M101" s="39"/>
    </row>
    <row r="102" spans="1:13" ht="15" customHeight="1">
      <c r="A102" s="43" t="s">
        <v>77</v>
      </c>
      <c r="B102" s="41">
        <v>20</v>
      </c>
      <c r="C102" s="39"/>
      <c r="D102" s="39"/>
      <c r="E102" s="39"/>
      <c r="I102" s="39"/>
      <c r="J102" s="39"/>
      <c r="K102" s="39"/>
      <c r="L102" s="39"/>
      <c r="M102" s="39"/>
    </row>
    <row r="103" spans="1:13" ht="15" customHeight="1">
      <c r="A103" s="43" t="s">
        <v>78</v>
      </c>
      <c r="B103" s="41">
        <v>21</v>
      </c>
      <c r="C103" s="39"/>
      <c r="D103" s="39"/>
      <c r="E103" s="39"/>
      <c r="I103" s="39"/>
      <c r="J103" s="39"/>
      <c r="K103" s="39"/>
      <c r="L103" s="39"/>
      <c r="M103" s="39"/>
    </row>
    <row r="104" spans="1:13" ht="15" customHeight="1">
      <c r="A104" s="43" t="s">
        <v>79</v>
      </c>
      <c r="B104" s="41">
        <v>22</v>
      </c>
      <c r="C104" s="39"/>
      <c r="D104" s="39"/>
      <c r="E104" s="39"/>
      <c r="I104" s="39"/>
      <c r="J104" s="39"/>
      <c r="K104" s="39"/>
      <c r="L104" s="39"/>
      <c r="M104" s="39"/>
    </row>
    <row r="105" spans="1:13" ht="15" customHeight="1">
      <c r="A105" s="43" t="s">
        <v>80</v>
      </c>
      <c r="B105" s="41">
        <v>23</v>
      </c>
    </row>
    <row r="106" spans="1:13" ht="15" customHeight="1">
      <c r="A106" s="43" t="s">
        <v>81</v>
      </c>
      <c r="B106" s="41">
        <v>24</v>
      </c>
    </row>
    <row r="107" spans="1:13" ht="15" customHeight="1">
      <c r="A107" s="43" t="s">
        <v>82</v>
      </c>
      <c r="B107" s="41">
        <v>25</v>
      </c>
    </row>
    <row r="108" spans="1:13" ht="15" customHeight="1">
      <c r="A108" s="43" t="s">
        <v>83</v>
      </c>
      <c r="B108" s="41">
        <v>26</v>
      </c>
    </row>
    <row r="109" spans="1:13" ht="15" customHeight="1">
      <c r="A109" s="43" t="s">
        <v>84</v>
      </c>
      <c r="B109" s="41">
        <v>27</v>
      </c>
    </row>
    <row r="110" spans="1:13" ht="15" customHeight="1">
      <c r="A110" s="43" t="s">
        <v>85</v>
      </c>
      <c r="B110" s="41">
        <v>28</v>
      </c>
    </row>
    <row r="111" spans="1:13" ht="15" customHeight="1">
      <c r="A111" s="43" t="s">
        <v>86</v>
      </c>
      <c r="B111" s="41">
        <v>29</v>
      </c>
    </row>
    <row r="112" spans="1:13" ht="15" customHeight="1">
      <c r="A112" s="43" t="s">
        <v>87</v>
      </c>
      <c r="B112" s="41">
        <v>30</v>
      </c>
    </row>
    <row r="113" spans="1:2" ht="15" customHeight="1">
      <c r="A113" s="43" t="s">
        <v>88</v>
      </c>
      <c r="B113" s="41">
        <v>31</v>
      </c>
    </row>
    <row r="114" spans="1:2" ht="15" customHeight="1">
      <c r="A114" s="43" t="s">
        <v>89</v>
      </c>
      <c r="B114" s="41">
        <v>32</v>
      </c>
    </row>
    <row r="115" spans="1:2" ht="15" customHeight="1">
      <c r="A115" s="43" t="s">
        <v>90</v>
      </c>
      <c r="B115" s="41">
        <v>33</v>
      </c>
    </row>
    <row r="116" spans="1:2" ht="15" customHeight="1">
      <c r="A116" s="43" t="s">
        <v>91</v>
      </c>
      <c r="B116" s="41">
        <v>34</v>
      </c>
    </row>
    <row r="117" spans="1:2" ht="15" customHeight="1">
      <c r="A117" s="43" t="s">
        <v>92</v>
      </c>
      <c r="B117" s="41">
        <v>35</v>
      </c>
    </row>
    <row r="118" spans="1:2" ht="15" customHeight="1">
      <c r="A118" s="43" t="s">
        <v>93</v>
      </c>
      <c r="B118" s="41">
        <v>36</v>
      </c>
    </row>
    <row r="119" spans="1:2" ht="15" customHeight="1">
      <c r="A119" s="43" t="s">
        <v>94</v>
      </c>
      <c r="B119" s="41">
        <v>37</v>
      </c>
    </row>
    <row r="120" spans="1:2" ht="15" customHeight="1">
      <c r="A120" s="43" t="s">
        <v>95</v>
      </c>
      <c r="B120" s="41">
        <v>38</v>
      </c>
    </row>
    <row r="121" spans="1:2" ht="15" customHeight="1">
      <c r="A121" s="43" t="s">
        <v>96</v>
      </c>
      <c r="B121" s="41">
        <v>39</v>
      </c>
    </row>
    <row r="122" spans="1:2" ht="15" customHeight="1">
      <c r="A122" s="43" t="s">
        <v>97</v>
      </c>
      <c r="B122" s="41">
        <v>40</v>
      </c>
    </row>
    <row r="123" spans="1:2" ht="15" customHeight="1">
      <c r="A123" s="43" t="s">
        <v>98</v>
      </c>
      <c r="B123" s="41">
        <v>41</v>
      </c>
    </row>
    <row r="124" spans="1:2" ht="15" customHeight="1">
      <c r="A124" s="43" t="s">
        <v>99</v>
      </c>
      <c r="B124" s="41">
        <v>42</v>
      </c>
    </row>
    <row r="125" spans="1:2" ht="15" customHeight="1">
      <c r="A125" s="43" t="s">
        <v>100</v>
      </c>
      <c r="B125" s="41">
        <v>43</v>
      </c>
    </row>
    <row r="126" spans="1:2" ht="15" customHeight="1">
      <c r="A126" s="43" t="s">
        <v>101</v>
      </c>
      <c r="B126" s="41">
        <v>44</v>
      </c>
    </row>
    <row r="127" spans="1:2" ht="15" customHeight="1">
      <c r="A127" s="43" t="s">
        <v>102</v>
      </c>
      <c r="B127" s="41">
        <v>45</v>
      </c>
    </row>
    <row r="128" spans="1:2" ht="15" customHeight="1">
      <c r="A128" s="43" t="s">
        <v>103</v>
      </c>
      <c r="B128" s="41">
        <v>46</v>
      </c>
    </row>
    <row r="129" spans="1:5" ht="15" customHeight="1">
      <c r="A129" s="43" t="s">
        <v>104</v>
      </c>
      <c r="B129" s="41">
        <v>47</v>
      </c>
    </row>
    <row r="130" spans="1:5" ht="15" customHeight="1"/>
    <row r="131" spans="1:5" ht="15" customHeight="1"/>
    <row r="132" spans="1:5" ht="15" customHeight="1"/>
    <row r="133" spans="1:5" ht="15" customHeight="1"/>
    <row r="134" spans="1:5" ht="15" customHeight="1"/>
    <row r="135" spans="1:5" ht="15" customHeight="1"/>
    <row r="136" spans="1:5" ht="15" customHeight="1"/>
    <row r="137" spans="1:5" ht="15" customHeight="1"/>
    <row r="138" spans="1:5" ht="15" customHeight="1"/>
    <row r="139" spans="1:5" ht="15" customHeight="1"/>
    <row r="140" spans="1:5" ht="15" customHeight="1">
      <c r="C140" s="40"/>
      <c r="D140" s="39"/>
      <c r="E140" s="39"/>
    </row>
    <row r="141" spans="1:5" ht="15" customHeight="1">
      <c r="C141" s="43"/>
      <c r="D141" s="39"/>
      <c r="E141" s="39"/>
    </row>
    <row r="142" spans="1:5" ht="15" customHeight="1">
      <c r="C142" s="43"/>
      <c r="D142" s="39"/>
      <c r="E142" s="39"/>
    </row>
    <row r="143" spans="1:5" ht="15" customHeight="1">
      <c r="C143" s="43"/>
      <c r="D143" s="39"/>
      <c r="E143" s="39"/>
    </row>
    <row r="144" spans="1:5" ht="15" customHeight="1">
      <c r="C144" s="43"/>
      <c r="D144" s="39"/>
      <c r="E144" s="39"/>
    </row>
    <row r="145" spans="3:5" ht="15" customHeight="1">
      <c r="C145" s="43"/>
      <c r="D145" s="39"/>
      <c r="E145" s="39"/>
    </row>
    <row r="146" spans="3:5" ht="15" customHeight="1">
      <c r="C146" s="43"/>
      <c r="D146" s="39"/>
      <c r="E146" s="39"/>
    </row>
    <row r="147" spans="3:5" ht="15" customHeight="1">
      <c r="C147" s="43"/>
      <c r="D147" s="39"/>
      <c r="E147" s="39"/>
    </row>
    <row r="148" spans="3:5" ht="15" customHeight="1">
      <c r="C148" s="43"/>
      <c r="D148" s="39"/>
      <c r="E148" s="39"/>
    </row>
    <row r="149" spans="3:5" ht="15" customHeight="1">
      <c r="C149" s="43"/>
      <c r="D149" s="39"/>
      <c r="E149" s="39"/>
    </row>
    <row r="150" spans="3:5" ht="15" customHeight="1">
      <c r="C150" s="43"/>
      <c r="D150" s="39"/>
      <c r="E150" s="39"/>
    </row>
    <row r="151" spans="3:5" ht="15" customHeight="1">
      <c r="C151" s="43"/>
      <c r="D151" s="39"/>
      <c r="E151" s="39"/>
    </row>
    <row r="152" spans="3:5" ht="15" customHeight="1">
      <c r="C152" s="43"/>
      <c r="D152" s="39"/>
      <c r="E152" s="39"/>
    </row>
    <row r="153" spans="3:5" ht="15" customHeight="1">
      <c r="C153" s="43"/>
      <c r="D153" s="39"/>
      <c r="E153" s="39"/>
    </row>
    <row r="154" spans="3:5" ht="15" customHeight="1">
      <c r="C154" s="43"/>
      <c r="D154" s="39"/>
      <c r="E154" s="39"/>
    </row>
    <row r="155" spans="3:5" ht="15" customHeight="1">
      <c r="C155" s="43"/>
      <c r="D155" s="39"/>
      <c r="E155" s="39"/>
    </row>
    <row r="156" spans="3:5" ht="15" customHeight="1">
      <c r="C156" s="43"/>
      <c r="D156" s="39"/>
      <c r="E156" s="39"/>
    </row>
    <row r="157" spans="3:5" ht="15" customHeight="1">
      <c r="C157" s="43"/>
      <c r="D157" s="39"/>
      <c r="E157" s="39"/>
    </row>
    <row r="158" spans="3:5" ht="15" customHeight="1">
      <c r="C158" s="43"/>
      <c r="D158" s="39"/>
      <c r="E158" s="39"/>
    </row>
    <row r="159" spans="3:5" ht="15" customHeight="1">
      <c r="C159" s="43"/>
      <c r="D159" s="39"/>
      <c r="E159" s="39"/>
    </row>
    <row r="160" spans="3:5" ht="15" customHeight="1">
      <c r="C160" s="43"/>
      <c r="D160" s="39"/>
      <c r="E160" s="39"/>
    </row>
    <row r="161" spans="3:5" ht="15" customHeight="1">
      <c r="C161" s="43"/>
      <c r="D161" s="39"/>
      <c r="E161" s="39"/>
    </row>
    <row r="162" spans="3:5" ht="15" customHeight="1">
      <c r="C162" s="43"/>
      <c r="D162" s="39"/>
      <c r="E162" s="39"/>
    </row>
    <row r="163" spans="3:5" ht="15" customHeight="1">
      <c r="C163" s="43"/>
      <c r="D163" s="39"/>
      <c r="E163" s="39"/>
    </row>
    <row r="164" spans="3:5" ht="15" customHeight="1">
      <c r="C164" s="43"/>
    </row>
    <row r="165" spans="3:5" ht="15" customHeight="1">
      <c r="C165" s="43"/>
    </row>
    <row r="166" spans="3:5" ht="15" customHeight="1">
      <c r="C166" s="43"/>
    </row>
    <row r="167" spans="3:5" ht="15" customHeight="1">
      <c r="C167" s="43"/>
    </row>
    <row r="168" spans="3:5" ht="15" customHeight="1">
      <c r="C168" s="43"/>
    </row>
    <row r="169" spans="3:5" ht="15" customHeight="1">
      <c r="C169" s="43"/>
    </row>
    <row r="170" spans="3:5" ht="15" customHeight="1">
      <c r="C170" s="43"/>
    </row>
    <row r="171" spans="3:5" ht="15" customHeight="1">
      <c r="C171" s="43"/>
    </row>
    <row r="172" spans="3:5" ht="15" customHeight="1">
      <c r="C172" s="43"/>
    </row>
    <row r="173" spans="3:5" ht="15" customHeight="1">
      <c r="C173" s="43"/>
    </row>
    <row r="174" spans="3:5" ht="15" customHeight="1">
      <c r="C174" s="43"/>
    </row>
    <row r="175" spans="3:5" ht="15" customHeight="1">
      <c r="C175" s="43"/>
    </row>
    <row r="176" spans="3:5" ht="15" customHeight="1">
      <c r="C176" s="43"/>
    </row>
    <row r="177" spans="3:3" ht="15" customHeight="1">
      <c r="C177" s="43"/>
    </row>
    <row r="178" spans="3:3" ht="15" customHeight="1">
      <c r="C178" s="43"/>
    </row>
    <row r="179" spans="3:3" ht="15" customHeight="1">
      <c r="C179" s="43"/>
    </row>
    <row r="180" spans="3:3" ht="15" customHeight="1">
      <c r="C180" s="43"/>
    </row>
    <row r="181" spans="3:3" ht="15" customHeight="1">
      <c r="C181" s="43"/>
    </row>
    <row r="182" spans="3:3" ht="15" customHeight="1">
      <c r="C182" s="43"/>
    </row>
    <row r="183" spans="3:3" ht="15" customHeight="1">
      <c r="C183" s="43"/>
    </row>
    <row r="184" spans="3:3" ht="15" customHeight="1">
      <c r="C184" s="43"/>
    </row>
    <row r="185" spans="3:3" ht="15" customHeight="1">
      <c r="C185" s="43"/>
    </row>
    <row r="186" spans="3:3" ht="15" customHeight="1">
      <c r="C186" s="43"/>
    </row>
    <row r="187" spans="3:3" ht="15" customHeight="1">
      <c r="C187" s="43"/>
    </row>
    <row r="188" spans="3:3" ht="15" customHeight="1"/>
    <row r="189" spans="3:3" ht="15" customHeight="1"/>
    <row r="190" spans="3:3" ht="15" customHeight="1"/>
    <row r="191" spans="3:3" ht="15" customHeight="1"/>
    <row r="192" spans="3:3"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sheetData>
  <protectedRanges>
    <protectedRange sqref="I32:L35" name="範囲2"/>
    <protectedRange sqref="J6:M6" name="範囲1"/>
  </protectedRanges>
  <mergeCells count="97">
    <mergeCell ref="A58:M58"/>
    <mergeCell ref="A59:M59"/>
    <mergeCell ref="A60:M60"/>
    <mergeCell ref="A46:G46"/>
    <mergeCell ref="A48:G49"/>
    <mergeCell ref="A57:M57"/>
    <mergeCell ref="A56:M56"/>
    <mergeCell ref="N48:P48"/>
    <mergeCell ref="A55:M55"/>
    <mergeCell ref="A32:G32"/>
    <mergeCell ref="I32:L35"/>
    <mergeCell ref="B33:D33"/>
    <mergeCell ref="E33:F33"/>
    <mergeCell ref="B34:D34"/>
    <mergeCell ref="E34:F34"/>
    <mergeCell ref="A35:D35"/>
    <mergeCell ref="E35:F35"/>
    <mergeCell ref="A37:M37"/>
    <mergeCell ref="A38:G38"/>
    <mergeCell ref="I38:M41"/>
    <mergeCell ref="A40:G40"/>
    <mergeCell ref="A42:G42"/>
    <mergeCell ref="A44:G44"/>
    <mergeCell ref="A24:C24"/>
    <mergeCell ref="D24:E24"/>
    <mergeCell ref="F24:M24"/>
    <mergeCell ref="A25:A30"/>
    <mergeCell ref="B25:B26"/>
    <mergeCell ref="G25:H25"/>
    <mergeCell ref="L25:M25"/>
    <mergeCell ref="G26:H26"/>
    <mergeCell ref="L26:M26"/>
    <mergeCell ref="B27:B28"/>
    <mergeCell ref="G27:H27"/>
    <mergeCell ref="L27:M27"/>
    <mergeCell ref="G28:H28"/>
    <mergeCell ref="L28:M28"/>
    <mergeCell ref="B29:C29"/>
    <mergeCell ref="B30:C30"/>
    <mergeCell ref="L21:L22"/>
    <mergeCell ref="A22:B22"/>
    <mergeCell ref="D22:E22"/>
    <mergeCell ref="G22:H22"/>
    <mergeCell ref="A18:B18"/>
    <mergeCell ref="C18:F18"/>
    <mergeCell ref="G18:I18"/>
    <mergeCell ref="K18:M18"/>
    <mergeCell ref="A20:B20"/>
    <mergeCell ref="C20:E20"/>
    <mergeCell ref="F20:H20"/>
    <mergeCell ref="A21:B21"/>
    <mergeCell ref="D21:E21"/>
    <mergeCell ref="G21:H21"/>
    <mergeCell ref="J21:J22"/>
    <mergeCell ref="K21:K22"/>
    <mergeCell ref="A16:B16"/>
    <mergeCell ref="C16:F16"/>
    <mergeCell ref="G16:J16"/>
    <mergeCell ref="K16:M16"/>
    <mergeCell ref="A17:B17"/>
    <mergeCell ref="C17:F17"/>
    <mergeCell ref="G17:I17"/>
    <mergeCell ref="K17:M17"/>
    <mergeCell ref="A14:B14"/>
    <mergeCell ref="C14:F14"/>
    <mergeCell ref="G14:I14"/>
    <mergeCell ref="J14:M14"/>
    <mergeCell ref="A15:B15"/>
    <mergeCell ref="C15:F15"/>
    <mergeCell ref="G15:J15"/>
    <mergeCell ref="K15:M15"/>
    <mergeCell ref="K12:M12"/>
    <mergeCell ref="A13:B13"/>
    <mergeCell ref="C13:F13"/>
    <mergeCell ref="G13:I13"/>
    <mergeCell ref="J13:M13"/>
    <mergeCell ref="A11:A12"/>
    <mergeCell ref="C11:D11"/>
    <mergeCell ref="F11:H11"/>
    <mergeCell ref="I11:J11"/>
    <mergeCell ref="K11:M11"/>
    <mergeCell ref="G30:I30"/>
    <mergeCell ref="J30:K30"/>
    <mergeCell ref="F8:J8"/>
    <mergeCell ref="A7:M7"/>
    <mergeCell ref="A1:B1"/>
    <mergeCell ref="A2:M2"/>
    <mergeCell ref="A3:M3"/>
    <mergeCell ref="A5:M5"/>
    <mergeCell ref="J6:M6"/>
    <mergeCell ref="B9:C9"/>
    <mergeCell ref="D9:E9"/>
    <mergeCell ref="F9:M9"/>
    <mergeCell ref="D10:E10"/>
    <mergeCell ref="F10:M10"/>
    <mergeCell ref="B12:H12"/>
    <mergeCell ref="I12:J12"/>
  </mergeCells>
  <phoneticPr fontId="1"/>
  <conditionalFormatting sqref="K21:K22 E33:F35 D29">
    <cfRule type="cellIs" dxfId="15" priority="1" stopIfTrue="1" operator="equal">
      <formula>0</formula>
    </cfRule>
  </conditionalFormatting>
  <dataValidations count="4">
    <dataValidation type="list" allowBlank="1" showInputMessage="1" showErrorMessage="1" sqref="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formula1>$F$83:$F$93</formula1>
    </dataValidation>
    <dataValidation type="list" allowBlank="1" showInputMessage="1" showErrorMessage="1" sqref="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formula1>$D$83:$D$85</formula1>
    </dataValidation>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$A$83:$A$129</formula1>
    </dataValidation>
    <dataValidation type="textLength" allowBlank="1" showInputMessage="1" showErrorMessage="1" sqref="F10">
      <formula1>1</formula1>
      <formula2>9</formula2>
    </dataValidation>
  </dataValidations>
  <pageMargins left="0.82677165354330717" right="0.55118110236220474" top="0.43307086614173229" bottom="0.59055118110236227" header="0.19685039370078741" footer="0.19685039370078741"/>
  <pageSetup paperSize="9" scale="74" orientation="portrait" blackAndWhite="1"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7"/>
  <sheetViews>
    <sheetView topLeftCell="A24" workbookViewId="0">
      <selection activeCell="B27" sqref="B27:Q27"/>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2" width="5.625" style="1" customWidth="1"/>
    <col min="13" max="13" width="4.5" style="1" customWidth="1"/>
    <col min="14" max="14" width="1.625" style="1" customWidth="1"/>
    <col min="15" max="15" width="4.5" style="1" customWidth="1"/>
    <col min="16" max="16" width="1.625" style="1" customWidth="1"/>
    <col min="17" max="17" width="8.875" style="1" customWidth="1"/>
    <col min="18" max="18" width="3.625" style="1" customWidth="1"/>
    <col min="19" max="19" width="7.375" style="1" customWidth="1"/>
    <col min="20" max="20" width="10" style="1" customWidth="1"/>
    <col min="21" max="22" width="3.625" style="1" customWidth="1"/>
    <col min="23" max="23" width="6.125" style="1" customWidth="1"/>
    <col min="24"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8" width="5.625" style="1" customWidth="1"/>
    <col min="269" max="269" width="4.5" style="1" customWidth="1"/>
    <col min="270" max="270" width="1.625" style="1" customWidth="1"/>
    <col min="271" max="271" width="4.5" style="1" customWidth="1"/>
    <col min="272" max="272" width="1.625" style="1" customWidth="1"/>
    <col min="273" max="273" width="8.875" style="1" customWidth="1"/>
    <col min="274" max="274" width="3.625" style="1" customWidth="1"/>
    <col min="275" max="275" width="7.375" style="1" customWidth="1"/>
    <col min="276" max="276" width="10" style="1" customWidth="1"/>
    <col min="277" max="278" width="3.625" style="1" customWidth="1"/>
    <col min="279" max="279" width="6.125" style="1" customWidth="1"/>
    <col min="280"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4" width="5.625" style="1" customWidth="1"/>
    <col min="525" max="525" width="4.5" style="1" customWidth="1"/>
    <col min="526" max="526" width="1.625" style="1" customWidth="1"/>
    <col min="527" max="527" width="4.5" style="1" customWidth="1"/>
    <col min="528" max="528" width="1.625" style="1" customWidth="1"/>
    <col min="529" max="529" width="8.875" style="1" customWidth="1"/>
    <col min="530" max="530" width="3.625" style="1" customWidth="1"/>
    <col min="531" max="531" width="7.375" style="1" customWidth="1"/>
    <col min="532" max="532" width="10" style="1" customWidth="1"/>
    <col min="533" max="534" width="3.625" style="1" customWidth="1"/>
    <col min="535" max="535" width="6.125" style="1" customWidth="1"/>
    <col min="536"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0" width="5.625" style="1" customWidth="1"/>
    <col min="781" max="781" width="4.5" style="1" customWidth="1"/>
    <col min="782" max="782" width="1.625" style="1" customWidth="1"/>
    <col min="783" max="783" width="4.5" style="1" customWidth="1"/>
    <col min="784" max="784" width="1.625" style="1" customWidth="1"/>
    <col min="785" max="785" width="8.875" style="1" customWidth="1"/>
    <col min="786" max="786" width="3.625" style="1" customWidth="1"/>
    <col min="787" max="787" width="7.375" style="1" customWidth="1"/>
    <col min="788" max="788" width="10" style="1" customWidth="1"/>
    <col min="789" max="790" width="3.625" style="1" customWidth="1"/>
    <col min="791" max="791" width="6.125" style="1" customWidth="1"/>
    <col min="792"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6" width="5.625" style="1" customWidth="1"/>
    <col min="1037" max="1037" width="4.5" style="1" customWidth="1"/>
    <col min="1038" max="1038" width="1.625" style="1" customWidth="1"/>
    <col min="1039" max="1039" width="4.5" style="1" customWidth="1"/>
    <col min="1040" max="1040" width="1.625" style="1" customWidth="1"/>
    <col min="1041" max="1041" width="8.875" style="1" customWidth="1"/>
    <col min="1042" max="1042" width="3.625" style="1" customWidth="1"/>
    <col min="1043" max="1043" width="7.375" style="1" customWidth="1"/>
    <col min="1044" max="1044" width="10" style="1" customWidth="1"/>
    <col min="1045" max="1046" width="3.625" style="1" customWidth="1"/>
    <col min="1047" max="1047" width="6.125" style="1" customWidth="1"/>
    <col min="1048"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2" width="5.625" style="1" customWidth="1"/>
    <col min="1293" max="1293" width="4.5" style="1" customWidth="1"/>
    <col min="1294" max="1294" width="1.625" style="1" customWidth="1"/>
    <col min="1295" max="1295" width="4.5" style="1" customWidth="1"/>
    <col min="1296" max="1296" width="1.625" style="1" customWidth="1"/>
    <col min="1297" max="1297" width="8.875" style="1" customWidth="1"/>
    <col min="1298" max="1298" width="3.625" style="1" customWidth="1"/>
    <col min="1299" max="1299" width="7.375" style="1" customWidth="1"/>
    <col min="1300" max="1300" width="10" style="1" customWidth="1"/>
    <col min="1301" max="1302" width="3.625" style="1" customWidth="1"/>
    <col min="1303" max="1303" width="6.125" style="1" customWidth="1"/>
    <col min="1304"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8" width="5.625" style="1" customWidth="1"/>
    <col min="1549" max="1549" width="4.5" style="1" customWidth="1"/>
    <col min="1550" max="1550" width="1.625" style="1" customWidth="1"/>
    <col min="1551" max="1551" width="4.5" style="1" customWidth="1"/>
    <col min="1552" max="1552" width="1.625" style="1" customWidth="1"/>
    <col min="1553" max="1553" width="8.875" style="1" customWidth="1"/>
    <col min="1554" max="1554" width="3.625" style="1" customWidth="1"/>
    <col min="1555" max="1555" width="7.375" style="1" customWidth="1"/>
    <col min="1556" max="1556" width="10" style="1" customWidth="1"/>
    <col min="1557" max="1558" width="3.625" style="1" customWidth="1"/>
    <col min="1559" max="1559" width="6.125" style="1" customWidth="1"/>
    <col min="1560"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4" width="5.625" style="1" customWidth="1"/>
    <col min="1805" max="1805" width="4.5" style="1" customWidth="1"/>
    <col min="1806" max="1806" width="1.625" style="1" customWidth="1"/>
    <col min="1807" max="1807" width="4.5" style="1" customWidth="1"/>
    <col min="1808" max="1808" width="1.625" style="1" customWidth="1"/>
    <col min="1809" max="1809" width="8.875" style="1" customWidth="1"/>
    <col min="1810" max="1810" width="3.625" style="1" customWidth="1"/>
    <col min="1811" max="1811" width="7.375" style="1" customWidth="1"/>
    <col min="1812" max="1812" width="10" style="1" customWidth="1"/>
    <col min="1813" max="1814" width="3.625" style="1" customWidth="1"/>
    <col min="1815" max="1815" width="6.125" style="1" customWidth="1"/>
    <col min="1816"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0" width="5.625" style="1" customWidth="1"/>
    <col min="2061" max="2061" width="4.5" style="1" customWidth="1"/>
    <col min="2062" max="2062" width="1.625" style="1" customWidth="1"/>
    <col min="2063" max="2063" width="4.5" style="1" customWidth="1"/>
    <col min="2064" max="2064" width="1.625" style="1" customWidth="1"/>
    <col min="2065" max="2065" width="8.875" style="1" customWidth="1"/>
    <col min="2066" max="2066" width="3.625" style="1" customWidth="1"/>
    <col min="2067" max="2067" width="7.375" style="1" customWidth="1"/>
    <col min="2068" max="2068" width="10" style="1" customWidth="1"/>
    <col min="2069" max="2070" width="3.625" style="1" customWidth="1"/>
    <col min="2071" max="2071" width="6.125" style="1" customWidth="1"/>
    <col min="2072"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6" width="5.625" style="1" customWidth="1"/>
    <col min="2317" max="2317" width="4.5" style="1" customWidth="1"/>
    <col min="2318" max="2318" width="1.625" style="1" customWidth="1"/>
    <col min="2319" max="2319" width="4.5" style="1" customWidth="1"/>
    <col min="2320" max="2320" width="1.625" style="1" customWidth="1"/>
    <col min="2321" max="2321" width="8.875" style="1" customWidth="1"/>
    <col min="2322" max="2322" width="3.625" style="1" customWidth="1"/>
    <col min="2323" max="2323" width="7.375" style="1" customWidth="1"/>
    <col min="2324" max="2324" width="10" style="1" customWidth="1"/>
    <col min="2325" max="2326" width="3.625" style="1" customWidth="1"/>
    <col min="2327" max="2327" width="6.125" style="1" customWidth="1"/>
    <col min="2328"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2" width="5.625" style="1" customWidth="1"/>
    <col min="2573" max="2573" width="4.5" style="1" customWidth="1"/>
    <col min="2574" max="2574" width="1.625" style="1" customWidth="1"/>
    <col min="2575" max="2575" width="4.5" style="1" customWidth="1"/>
    <col min="2576" max="2576" width="1.625" style="1" customWidth="1"/>
    <col min="2577" max="2577" width="8.875" style="1" customWidth="1"/>
    <col min="2578" max="2578" width="3.625" style="1" customWidth="1"/>
    <col min="2579" max="2579" width="7.375" style="1" customWidth="1"/>
    <col min="2580" max="2580" width="10" style="1" customWidth="1"/>
    <col min="2581" max="2582" width="3.625" style="1" customWidth="1"/>
    <col min="2583" max="2583" width="6.125" style="1" customWidth="1"/>
    <col min="2584"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8" width="5.625" style="1" customWidth="1"/>
    <col min="2829" max="2829" width="4.5" style="1" customWidth="1"/>
    <col min="2830" max="2830" width="1.625" style="1" customWidth="1"/>
    <col min="2831" max="2831" width="4.5" style="1" customWidth="1"/>
    <col min="2832" max="2832" width="1.625" style="1" customWidth="1"/>
    <col min="2833" max="2833" width="8.875" style="1" customWidth="1"/>
    <col min="2834" max="2834" width="3.625" style="1" customWidth="1"/>
    <col min="2835" max="2835" width="7.375" style="1" customWidth="1"/>
    <col min="2836" max="2836" width="10" style="1" customWidth="1"/>
    <col min="2837" max="2838" width="3.625" style="1" customWidth="1"/>
    <col min="2839" max="2839" width="6.125" style="1" customWidth="1"/>
    <col min="2840"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4" width="5.625" style="1" customWidth="1"/>
    <col min="3085" max="3085" width="4.5" style="1" customWidth="1"/>
    <col min="3086" max="3086" width="1.625" style="1" customWidth="1"/>
    <col min="3087" max="3087" width="4.5" style="1" customWidth="1"/>
    <col min="3088" max="3088" width="1.625" style="1" customWidth="1"/>
    <col min="3089" max="3089" width="8.875" style="1" customWidth="1"/>
    <col min="3090" max="3090" width="3.625" style="1" customWidth="1"/>
    <col min="3091" max="3091" width="7.375" style="1" customWidth="1"/>
    <col min="3092" max="3092" width="10" style="1" customWidth="1"/>
    <col min="3093" max="3094" width="3.625" style="1" customWidth="1"/>
    <col min="3095" max="3095" width="6.125" style="1" customWidth="1"/>
    <col min="3096"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0" width="5.625" style="1" customWidth="1"/>
    <col min="3341" max="3341" width="4.5" style="1" customWidth="1"/>
    <col min="3342" max="3342" width="1.625" style="1" customWidth="1"/>
    <col min="3343" max="3343" width="4.5" style="1" customWidth="1"/>
    <col min="3344" max="3344" width="1.625" style="1" customWidth="1"/>
    <col min="3345" max="3345" width="8.875" style="1" customWidth="1"/>
    <col min="3346" max="3346" width="3.625" style="1" customWidth="1"/>
    <col min="3347" max="3347" width="7.375" style="1" customWidth="1"/>
    <col min="3348" max="3348" width="10" style="1" customWidth="1"/>
    <col min="3349" max="3350" width="3.625" style="1" customWidth="1"/>
    <col min="3351" max="3351" width="6.125" style="1" customWidth="1"/>
    <col min="3352"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6" width="5.625" style="1" customWidth="1"/>
    <col min="3597" max="3597" width="4.5" style="1" customWidth="1"/>
    <col min="3598" max="3598" width="1.625" style="1" customWidth="1"/>
    <col min="3599" max="3599" width="4.5" style="1" customWidth="1"/>
    <col min="3600" max="3600" width="1.625" style="1" customWidth="1"/>
    <col min="3601" max="3601" width="8.875" style="1" customWidth="1"/>
    <col min="3602" max="3602" width="3.625" style="1" customWidth="1"/>
    <col min="3603" max="3603" width="7.375" style="1" customWidth="1"/>
    <col min="3604" max="3604" width="10" style="1" customWidth="1"/>
    <col min="3605" max="3606" width="3.625" style="1" customWidth="1"/>
    <col min="3607" max="3607" width="6.125" style="1" customWidth="1"/>
    <col min="3608"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2" width="5.625" style="1" customWidth="1"/>
    <col min="3853" max="3853" width="4.5" style="1" customWidth="1"/>
    <col min="3854" max="3854" width="1.625" style="1" customWidth="1"/>
    <col min="3855" max="3855" width="4.5" style="1" customWidth="1"/>
    <col min="3856" max="3856" width="1.625" style="1" customWidth="1"/>
    <col min="3857" max="3857" width="8.875" style="1" customWidth="1"/>
    <col min="3858" max="3858" width="3.625" style="1" customWidth="1"/>
    <col min="3859" max="3859" width="7.375" style="1" customWidth="1"/>
    <col min="3860" max="3860" width="10" style="1" customWidth="1"/>
    <col min="3861" max="3862" width="3.625" style="1" customWidth="1"/>
    <col min="3863" max="3863" width="6.125" style="1" customWidth="1"/>
    <col min="3864"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8" width="5.625" style="1" customWidth="1"/>
    <col min="4109" max="4109" width="4.5" style="1" customWidth="1"/>
    <col min="4110" max="4110" width="1.625" style="1" customWidth="1"/>
    <col min="4111" max="4111" width="4.5" style="1" customWidth="1"/>
    <col min="4112" max="4112" width="1.625" style="1" customWidth="1"/>
    <col min="4113" max="4113" width="8.875" style="1" customWidth="1"/>
    <col min="4114" max="4114" width="3.625" style="1" customWidth="1"/>
    <col min="4115" max="4115" width="7.375" style="1" customWidth="1"/>
    <col min="4116" max="4116" width="10" style="1" customWidth="1"/>
    <col min="4117" max="4118" width="3.625" style="1" customWidth="1"/>
    <col min="4119" max="4119" width="6.125" style="1" customWidth="1"/>
    <col min="4120"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4" width="5.625" style="1" customWidth="1"/>
    <col min="4365" max="4365" width="4.5" style="1" customWidth="1"/>
    <col min="4366" max="4366" width="1.625" style="1" customWidth="1"/>
    <col min="4367" max="4367" width="4.5" style="1" customWidth="1"/>
    <col min="4368" max="4368" width="1.625" style="1" customWidth="1"/>
    <col min="4369" max="4369" width="8.875" style="1" customWidth="1"/>
    <col min="4370" max="4370" width="3.625" style="1" customWidth="1"/>
    <col min="4371" max="4371" width="7.375" style="1" customWidth="1"/>
    <col min="4372" max="4372" width="10" style="1" customWidth="1"/>
    <col min="4373" max="4374" width="3.625" style="1" customWidth="1"/>
    <col min="4375" max="4375" width="6.125" style="1" customWidth="1"/>
    <col min="4376"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0" width="5.625" style="1" customWidth="1"/>
    <col min="4621" max="4621" width="4.5" style="1" customWidth="1"/>
    <col min="4622" max="4622" width="1.625" style="1" customWidth="1"/>
    <col min="4623" max="4623" width="4.5" style="1" customWidth="1"/>
    <col min="4624" max="4624" width="1.625" style="1" customWidth="1"/>
    <col min="4625" max="4625" width="8.875" style="1" customWidth="1"/>
    <col min="4626" max="4626" width="3.625" style="1" customWidth="1"/>
    <col min="4627" max="4627" width="7.375" style="1" customWidth="1"/>
    <col min="4628" max="4628" width="10" style="1" customWidth="1"/>
    <col min="4629" max="4630" width="3.625" style="1" customWidth="1"/>
    <col min="4631" max="4631" width="6.125" style="1" customWidth="1"/>
    <col min="4632"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6" width="5.625" style="1" customWidth="1"/>
    <col min="4877" max="4877" width="4.5" style="1" customWidth="1"/>
    <col min="4878" max="4878" width="1.625" style="1" customWidth="1"/>
    <col min="4879" max="4879" width="4.5" style="1" customWidth="1"/>
    <col min="4880" max="4880" width="1.625" style="1" customWidth="1"/>
    <col min="4881" max="4881" width="8.875" style="1" customWidth="1"/>
    <col min="4882" max="4882" width="3.625" style="1" customWidth="1"/>
    <col min="4883" max="4883" width="7.375" style="1" customWidth="1"/>
    <col min="4884" max="4884" width="10" style="1" customWidth="1"/>
    <col min="4885" max="4886" width="3.625" style="1" customWidth="1"/>
    <col min="4887" max="4887" width="6.125" style="1" customWidth="1"/>
    <col min="4888"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2" width="5.625" style="1" customWidth="1"/>
    <col min="5133" max="5133" width="4.5" style="1" customWidth="1"/>
    <col min="5134" max="5134" width="1.625" style="1" customWidth="1"/>
    <col min="5135" max="5135" width="4.5" style="1" customWidth="1"/>
    <col min="5136" max="5136" width="1.625" style="1" customWidth="1"/>
    <col min="5137" max="5137" width="8.875" style="1" customWidth="1"/>
    <col min="5138" max="5138" width="3.625" style="1" customWidth="1"/>
    <col min="5139" max="5139" width="7.375" style="1" customWidth="1"/>
    <col min="5140" max="5140" width="10" style="1" customWidth="1"/>
    <col min="5141" max="5142" width="3.625" style="1" customWidth="1"/>
    <col min="5143" max="5143" width="6.125" style="1" customWidth="1"/>
    <col min="5144"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8" width="5.625" style="1" customWidth="1"/>
    <col min="5389" max="5389" width="4.5" style="1" customWidth="1"/>
    <col min="5390" max="5390" width="1.625" style="1" customWidth="1"/>
    <col min="5391" max="5391" width="4.5" style="1" customWidth="1"/>
    <col min="5392" max="5392" width="1.625" style="1" customWidth="1"/>
    <col min="5393" max="5393" width="8.875" style="1" customWidth="1"/>
    <col min="5394" max="5394" width="3.625" style="1" customWidth="1"/>
    <col min="5395" max="5395" width="7.375" style="1" customWidth="1"/>
    <col min="5396" max="5396" width="10" style="1" customWidth="1"/>
    <col min="5397" max="5398" width="3.625" style="1" customWidth="1"/>
    <col min="5399" max="5399" width="6.125" style="1" customWidth="1"/>
    <col min="5400"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4" width="5.625" style="1" customWidth="1"/>
    <col min="5645" max="5645" width="4.5" style="1" customWidth="1"/>
    <col min="5646" max="5646" width="1.625" style="1" customWidth="1"/>
    <col min="5647" max="5647" width="4.5" style="1" customWidth="1"/>
    <col min="5648" max="5648" width="1.625" style="1" customWidth="1"/>
    <col min="5649" max="5649" width="8.875" style="1" customWidth="1"/>
    <col min="5650" max="5650" width="3.625" style="1" customWidth="1"/>
    <col min="5651" max="5651" width="7.375" style="1" customWidth="1"/>
    <col min="5652" max="5652" width="10" style="1" customWidth="1"/>
    <col min="5653" max="5654" width="3.625" style="1" customWidth="1"/>
    <col min="5655" max="5655" width="6.125" style="1" customWidth="1"/>
    <col min="5656"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0" width="5.625" style="1" customWidth="1"/>
    <col min="5901" max="5901" width="4.5" style="1" customWidth="1"/>
    <col min="5902" max="5902" width="1.625" style="1" customWidth="1"/>
    <col min="5903" max="5903" width="4.5" style="1" customWidth="1"/>
    <col min="5904" max="5904" width="1.625" style="1" customWidth="1"/>
    <col min="5905" max="5905" width="8.875" style="1" customWidth="1"/>
    <col min="5906" max="5906" width="3.625" style="1" customWidth="1"/>
    <col min="5907" max="5907" width="7.375" style="1" customWidth="1"/>
    <col min="5908" max="5908" width="10" style="1" customWidth="1"/>
    <col min="5909" max="5910" width="3.625" style="1" customWidth="1"/>
    <col min="5911" max="5911" width="6.125" style="1" customWidth="1"/>
    <col min="5912"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6" width="5.625" style="1" customWidth="1"/>
    <col min="6157" max="6157" width="4.5" style="1" customWidth="1"/>
    <col min="6158" max="6158" width="1.625" style="1" customWidth="1"/>
    <col min="6159" max="6159" width="4.5" style="1" customWidth="1"/>
    <col min="6160" max="6160" width="1.625" style="1" customWidth="1"/>
    <col min="6161" max="6161" width="8.875" style="1" customWidth="1"/>
    <col min="6162" max="6162" width="3.625" style="1" customWidth="1"/>
    <col min="6163" max="6163" width="7.375" style="1" customWidth="1"/>
    <col min="6164" max="6164" width="10" style="1" customWidth="1"/>
    <col min="6165" max="6166" width="3.625" style="1" customWidth="1"/>
    <col min="6167" max="6167" width="6.125" style="1" customWidth="1"/>
    <col min="6168"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2" width="5.625" style="1" customWidth="1"/>
    <col min="6413" max="6413" width="4.5" style="1" customWidth="1"/>
    <col min="6414" max="6414" width="1.625" style="1" customWidth="1"/>
    <col min="6415" max="6415" width="4.5" style="1" customWidth="1"/>
    <col min="6416" max="6416" width="1.625" style="1" customWidth="1"/>
    <col min="6417" max="6417" width="8.875" style="1" customWidth="1"/>
    <col min="6418" max="6418" width="3.625" style="1" customWidth="1"/>
    <col min="6419" max="6419" width="7.375" style="1" customWidth="1"/>
    <col min="6420" max="6420" width="10" style="1" customWidth="1"/>
    <col min="6421" max="6422" width="3.625" style="1" customWidth="1"/>
    <col min="6423" max="6423" width="6.125" style="1" customWidth="1"/>
    <col min="6424"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8" width="5.625" style="1" customWidth="1"/>
    <col min="6669" max="6669" width="4.5" style="1" customWidth="1"/>
    <col min="6670" max="6670" width="1.625" style="1" customWidth="1"/>
    <col min="6671" max="6671" width="4.5" style="1" customWidth="1"/>
    <col min="6672" max="6672" width="1.625" style="1" customWidth="1"/>
    <col min="6673" max="6673" width="8.875" style="1" customWidth="1"/>
    <col min="6674" max="6674" width="3.625" style="1" customWidth="1"/>
    <col min="6675" max="6675" width="7.375" style="1" customWidth="1"/>
    <col min="6676" max="6676" width="10" style="1" customWidth="1"/>
    <col min="6677" max="6678" width="3.625" style="1" customWidth="1"/>
    <col min="6679" max="6679" width="6.125" style="1" customWidth="1"/>
    <col min="6680"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4" width="5.625" style="1" customWidth="1"/>
    <col min="6925" max="6925" width="4.5" style="1" customWidth="1"/>
    <col min="6926" max="6926" width="1.625" style="1" customWidth="1"/>
    <col min="6927" max="6927" width="4.5" style="1" customWidth="1"/>
    <col min="6928" max="6928" width="1.625" style="1" customWidth="1"/>
    <col min="6929" max="6929" width="8.875" style="1" customWidth="1"/>
    <col min="6930" max="6930" width="3.625" style="1" customWidth="1"/>
    <col min="6931" max="6931" width="7.375" style="1" customWidth="1"/>
    <col min="6932" max="6932" width="10" style="1" customWidth="1"/>
    <col min="6933" max="6934" width="3.625" style="1" customWidth="1"/>
    <col min="6935" max="6935" width="6.125" style="1" customWidth="1"/>
    <col min="6936"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0" width="5.625" style="1" customWidth="1"/>
    <col min="7181" max="7181" width="4.5" style="1" customWidth="1"/>
    <col min="7182" max="7182" width="1.625" style="1" customWidth="1"/>
    <col min="7183" max="7183" width="4.5" style="1" customWidth="1"/>
    <col min="7184" max="7184" width="1.625" style="1" customWidth="1"/>
    <col min="7185" max="7185" width="8.875" style="1" customWidth="1"/>
    <col min="7186" max="7186" width="3.625" style="1" customWidth="1"/>
    <col min="7187" max="7187" width="7.375" style="1" customWidth="1"/>
    <col min="7188" max="7188" width="10" style="1" customWidth="1"/>
    <col min="7189" max="7190" width="3.625" style="1" customWidth="1"/>
    <col min="7191" max="7191" width="6.125" style="1" customWidth="1"/>
    <col min="7192"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6" width="5.625" style="1" customWidth="1"/>
    <col min="7437" max="7437" width="4.5" style="1" customWidth="1"/>
    <col min="7438" max="7438" width="1.625" style="1" customWidth="1"/>
    <col min="7439" max="7439" width="4.5" style="1" customWidth="1"/>
    <col min="7440" max="7440" width="1.625" style="1" customWidth="1"/>
    <col min="7441" max="7441" width="8.875" style="1" customWidth="1"/>
    <col min="7442" max="7442" width="3.625" style="1" customWidth="1"/>
    <col min="7443" max="7443" width="7.375" style="1" customWidth="1"/>
    <col min="7444" max="7444" width="10" style="1" customWidth="1"/>
    <col min="7445" max="7446" width="3.625" style="1" customWidth="1"/>
    <col min="7447" max="7447" width="6.125" style="1" customWidth="1"/>
    <col min="7448"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2" width="5.625" style="1" customWidth="1"/>
    <col min="7693" max="7693" width="4.5" style="1" customWidth="1"/>
    <col min="7694" max="7694" width="1.625" style="1" customWidth="1"/>
    <col min="7695" max="7695" width="4.5" style="1" customWidth="1"/>
    <col min="7696" max="7696" width="1.625" style="1" customWidth="1"/>
    <col min="7697" max="7697" width="8.875" style="1" customWidth="1"/>
    <col min="7698" max="7698" width="3.625" style="1" customWidth="1"/>
    <col min="7699" max="7699" width="7.375" style="1" customWidth="1"/>
    <col min="7700" max="7700" width="10" style="1" customWidth="1"/>
    <col min="7701" max="7702" width="3.625" style="1" customWidth="1"/>
    <col min="7703" max="7703" width="6.125" style="1" customWidth="1"/>
    <col min="7704"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8" width="5.625" style="1" customWidth="1"/>
    <col min="7949" max="7949" width="4.5" style="1" customWidth="1"/>
    <col min="7950" max="7950" width="1.625" style="1" customWidth="1"/>
    <col min="7951" max="7951" width="4.5" style="1" customWidth="1"/>
    <col min="7952" max="7952" width="1.625" style="1" customWidth="1"/>
    <col min="7953" max="7953" width="8.875" style="1" customWidth="1"/>
    <col min="7954" max="7954" width="3.625" style="1" customWidth="1"/>
    <col min="7955" max="7955" width="7.375" style="1" customWidth="1"/>
    <col min="7956" max="7956" width="10" style="1" customWidth="1"/>
    <col min="7957" max="7958" width="3.625" style="1" customWidth="1"/>
    <col min="7959" max="7959" width="6.125" style="1" customWidth="1"/>
    <col min="7960"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4" width="5.625" style="1" customWidth="1"/>
    <col min="8205" max="8205" width="4.5" style="1" customWidth="1"/>
    <col min="8206" max="8206" width="1.625" style="1" customWidth="1"/>
    <col min="8207" max="8207" width="4.5" style="1" customWidth="1"/>
    <col min="8208" max="8208" width="1.625" style="1" customWidth="1"/>
    <col min="8209" max="8209" width="8.875" style="1" customWidth="1"/>
    <col min="8210" max="8210" width="3.625" style="1" customWidth="1"/>
    <col min="8211" max="8211" width="7.375" style="1" customWidth="1"/>
    <col min="8212" max="8212" width="10" style="1" customWidth="1"/>
    <col min="8213" max="8214" width="3.625" style="1" customWidth="1"/>
    <col min="8215" max="8215" width="6.125" style="1" customWidth="1"/>
    <col min="8216"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0" width="5.625" style="1" customWidth="1"/>
    <col min="8461" max="8461" width="4.5" style="1" customWidth="1"/>
    <col min="8462" max="8462" width="1.625" style="1" customWidth="1"/>
    <col min="8463" max="8463" width="4.5" style="1" customWidth="1"/>
    <col min="8464" max="8464" width="1.625" style="1" customWidth="1"/>
    <col min="8465" max="8465" width="8.875" style="1" customWidth="1"/>
    <col min="8466" max="8466" width="3.625" style="1" customWidth="1"/>
    <col min="8467" max="8467" width="7.375" style="1" customWidth="1"/>
    <col min="8468" max="8468" width="10" style="1" customWidth="1"/>
    <col min="8469" max="8470" width="3.625" style="1" customWidth="1"/>
    <col min="8471" max="8471" width="6.125" style="1" customWidth="1"/>
    <col min="8472"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6" width="5.625" style="1" customWidth="1"/>
    <col min="8717" max="8717" width="4.5" style="1" customWidth="1"/>
    <col min="8718" max="8718" width="1.625" style="1" customWidth="1"/>
    <col min="8719" max="8719" width="4.5" style="1" customWidth="1"/>
    <col min="8720" max="8720" width="1.625" style="1" customWidth="1"/>
    <col min="8721" max="8721" width="8.875" style="1" customWidth="1"/>
    <col min="8722" max="8722" width="3.625" style="1" customWidth="1"/>
    <col min="8723" max="8723" width="7.375" style="1" customWidth="1"/>
    <col min="8724" max="8724" width="10" style="1" customWidth="1"/>
    <col min="8725" max="8726" width="3.625" style="1" customWidth="1"/>
    <col min="8727" max="8727" width="6.125" style="1" customWidth="1"/>
    <col min="8728"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2" width="5.625" style="1" customWidth="1"/>
    <col min="8973" max="8973" width="4.5" style="1" customWidth="1"/>
    <col min="8974" max="8974" width="1.625" style="1" customWidth="1"/>
    <col min="8975" max="8975" width="4.5" style="1" customWidth="1"/>
    <col min="8976" max="8976" width="1.625" style="1" customWidth="1"/>
    <col min="8977" max="8977" width="8.875" style="1" customWidth="1"/>
    <col min="8978" max="8978" width="3.625" style="1" customWidth="1"/>
    <col min="8979" max="8979" width="7.375" style="1" customWidth="1"/>
    <col min="8980" max="8980" width="10" style="1" customWidth="1"/>
    <col min="8981" max="8982" width="3.625" style="1" customWidth="1"/>
    <col min="8983" max="8983" width="6.125" style="1" customWidth="1"/>
    <col min="8984"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8" width="5.625" style="1" customWidth="1"/>
    <col min="9229" max="9229" width="4.5" style="1" customWidth="1"/>
    <col min="9230" max="9230" width="1.625" style="1" customWidth="1"/>
    <col min="9231" max="9231" width="4.5" style="1" customWidth="1"/>
    <col min="9232" max="9232" width="1.625" style="1" customWidth="1"/>
    <col min="9233" max="9233" width="8.875" style="1" customWidth="1"/>
    <col min="9234" max="9234" width="3.625" style="1" customWidth="1"/>
    <col min="9235" max="9235" width="7.375" style="1" customWidth="1"/>
    <col min="9236" max="9236" width="10" style="1" customWidth="1"/>
    <col min="9237" max="9238" width="3.625" style="1" customWidth="1"/>
    <col min="9239" max="9239" width="6.125" style="1" customWidth="1"/>
    <col min="9240"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4" width="5.625" style="1" customWidth="1"/>
    <col min="9485" max="9485" width="4.5" style="1" customWidth="1"/>
    <col min="9486" max="9486" width="1.625" style="1" customWidth="1"/>
    <col min="9487" max="9487" width="4.5" style="1" customWidth="1"/>
    <col min="9488" max="9488" width="1.625" style="1" customWidth="1"/>
    <col min="9489" max="9489" width="8.875" style="1" customWidth="1"/>
    <col min="9490" max="9490" width="3.625" style="1" customWidth="1"/>
    <col min="9491" max="9491" width="7.375" style="1" customWidth="1"/>
    <col min="9492" max="9492" width="10" style="1" customWidth="1"/>
    <col min="9493" max="9494" width="3.625" style="1" customWidth="1"/>
    <col min="9495" max="9495" width="6.125" style="1" customWidth="1"/>
    <col min="9496"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0" width="5.625" style="1" customWidth="1"/>
    <col min="9741" max="9741" width="4.5" style="1" customWidth="1"/>
    <col min="9742" max="9742" width="1.625" style="1" customWidth="1"/>
    <col min="9743" max="9743" width="4.5" style="1" customWidth="1"/>
    <col min="9744" max="9744" width="1.625" style="1" customWidth="1"/>
    <col min="9745" max="9745" width="8.875" style="1" customWidth="1"/>
    <col min="9746" max="9746" width="3.625" style="1" customWidth="1"/>
    <col min="9747" max="9747" width="7.375" style="1" customWidth="1"/>
    <col min="9748" max="9748" width="10" style="1" customWidth="1"/>
    <col min="9749" max="9750" width="3.625" style="1" customWidth="1"/>
    <col min="9751" max="9751" width="6.125" style="1" customWidth="1"/>
    <col min="9752"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6" width="5.625" style="1" customWidth="1"/>
    <col min="9997" max="9997" width="4.5" style="1" customWidth="1"/>
    <col min="9998" max="9998" width="1.625" style="1" customWidth="1"/>
    <col min="9999" max="9999" width="4.5" style="1" customWidth="1"/>
    <col min="10000" max="10000" width="1.625" style="1" customWidth="1"/>
    <col min="10001" max="10001" width="8.875" style="1" customWidth="1"/>
    <col min="10002" max="10002" width="3.625" style="1" customWidth="1"/>
    <col min="10003" max="10003" width="7.375" style="1" customWidth="1"/>
    <col min="10004" max="10004" width="10" style="1" customWidth="1"/>
    <col min="10005" max="10006" width="3.625" style="1" customWidth="1"/>
    <col min="10007" max="10007" width="6.125" style="1" customWidth="1"/>
    <col min="10008"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2" width="5.625" style="1" customWidth="1"/>
    <col min="10253" max="10253" width="4.5" style="1" customWidth="1"/>
    <col min="10254" max="10254" width="1.625" style="1" customWidth="1"/>
    <col min="10255" max="10255" width="4.5" style="1" customWidth="1"/>
    <col min="10256" max="10256" width="1.625" style="1" customWidth="1"/>
    <col min="10257" max="10257" width="8.875" style="1" customWidth="1"/>
    <col min="10258" max="10258" width="3.625" style="1" customWidth="1"/>
    <col min="10259" max="10259" width="7.375" style="1" customWidth="1"/>
    <col min="10260" max="10260" width="10" style="1" customWidth="1"/>
    <col min="10261" max="10262" width="3.625" style="1" customWidth="1"/>
    <col min="10263" max="10263" width="6.125" style="1" customWidth="1"/>
    <col min="10264"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8" width="5.625" style="1" customWidth="1"/>
    <col min="10509" max="10509" width="4.5" style="1" customWidth="1"/>
    <col min="10510" max="10510" width="1.625" style="1" customWidth="1"/>
    <col min="10511" max="10511" width="4.5" style="1" customWidth="1"/>
    <col min="10512" max="10512" width="1.625" style="1" customWidth="1"/>
    <col min="10513" max="10513" width="8.875" style="1" customWidth="1"/>
    <col min="10514" max="10514" width="3.625" style="1" customWidth="1"/>
    <col min="10515" max="10515" width="7.375" style="1" customWidth="1"/>
    <col min="10516" max="10516" width="10" style="1" customWidth="1"/>
    <col min="10517" max="10518" width="3.625" style="1" customWidth="1"/>
    <col min="10519" max="10519" width="6.125" style="1" customWidth="1"/>
    <col min="10520"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4" width="5.625" style="1" customWidth="1"/>
    <col min="10765" max="10765" width="4.5" style="1" customWidth="1"/>
    <col min="10766" max="10766" width="1.625" style="1" customWidth="1"/>
    <col min="10767" max="10767" width="4.5" style="1" customWidth="1"/>
    <col min="10768" max="10768" width="1.625" style="1" customWidth="1"/>
    <col min="10769" max="10769" width="8.875" style="1" customWidth="1"/>
    <col min="10770" max="10770" width="3.625" style="1" customWidth="1"/>
    <col min="10771" max="10771" width="7.375" style="1" customWidth="1"/>
    <col min="10772" max="10772" width="10" style="1" customWidth="1"/>
    <col min="10773" max="10774" width="3.625" style="1" customWidth="1"/>
    <col min="10775" max="10775" width="6.125" style="1" customWidth="1"/>
    <col min="10776"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0" width="5.625" style="1" customWidth="1"/>
    <col min="11021" max="11021" width="4.5" style="1" customWidth="1"/>
    <col min="11022" max="11022" width="1.625" style="1" customWidth="1"/>
    <col min="11023" max="11023" width="4.5" style="1" customWidth="1"/>
    <col min="11024" max="11024" width="1.625" style="1" customWidth="1"/>
    <col min="11025" max="11025" width="8.875" style="1" customWidth="1"/>
    <col min="11026" max="11026" width="3.625" style="1" customWidth="1"/>
    <col min="11027" max="11027" width="7.375" style="1" customWidth="1"/>
    <col min="11028" max="11028" width="10" style="1" customWidth="1"/>
    <col min="11029" max="11030" width="3.625" style="1" customWidth="1"/>
    <col min="11031" max="11031" width="6.125" style="1" customWidth="1"/>
    <col min="11032"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6" width="5.625" style="1" customWidth="1"/>
    <col min="11277" max="11277" width="4.5" style="1" customWidth="1"/>
    <col min="11278" max="11278" width="1.625" style="1" customWidth="1"/>
    <col min="11279" max="11279" width="4.5" style="1" customWidth="1"/>
    <col min="11280" max="11280" width="1.625" style="1" customWidth="1"/>
    <col min="11281" max="11281" width="8.875" style="1" customWidth="1"/>
    <col min="11282" max="11282" width="3.625" style="1" customWidth="1"/>
    <col min="11283" max="11283" width="7.375" style="1" customWidth="1"/>
    <col min="11284" max="11284" width="10" style="1" customWidth="1"/>
    <col min="11285" max="11286" width="3.625" style="1" customWidth="1"/>
    <col min="11287" max="11287" width="6.125" style="1" customWidth="1"/>
    <col min="11288"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2" width="5.625" style="1" customWidth="1"/>
    <col min="11533" max="11533" width="4.5" style="1" customWidth="1"/>
    <col min="11534" max="11534" width="1.625" style="1" customWidth="1"/>
    <col min="11535" max="11535" width="4.5" style="1" customWidth="1"/>
    <col min="11536" max="11536" width="1.625" style="1" customWidth="1"/>
    <col min="11537" max="11537" width="8.875" style="1" customWidth="1"/>
    <col min="11538" max="11538" width="3.625" style="1" customWidth="1"/>
    <col min="11539" max="11539" width="7.375" style="1" customWidth="1"/>
    <col min="11540" max="11540" width="10" style="1" customWidth="1"/>
    <col min="11541" max="11542" width="3.625" style="1" customWidth="1"/>
    <col min="11543" max="11543" width="6.125" style="1" customWidth="1"/>
    <col min="11544"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8" width="5.625" style="1" customWidth="1"/>
    <col min="11789" max="11789" width="4.5" style="1" customWidth="1"/>
    <col min="11790" max="11790" width="1.625" style="1" customWidth="1"/>
    <col min="11791" max="11791" width="4.5" style="1" customWidth="1"/>
    <col min="11792" max="11792" width="1.625" style="1" customWidth="1"/>
    <col min="11793" max="11793" width="8.875" style="1" customWidth="1"/>
    <col min="11794" max="11794" width="3.625" style="1" customWidth="1"/>
    <col min="11795" max="11795" width="7.375" style="1" customWidth="1"/>
    <col min="11796" max="11796" width="10" style="1" customWidth="1"/>
    <col min="11797" max="11798" width="3.625" style="1" customWidth="1"/>
    <col min="11799" max="11799" width="6.125" style="1" customWidth="1"/>
    <col min="11800"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4" width="5.625" style="1" customWidth="1"/>
    <col min="12045" max="12045" width="4.5" style="1" customWidth="1"/>
    <col min="12046" max="12046" width="1.625" style="1" customWidth="1"/>
    <col min="12047" max="12047" width="4.5" style="1" customWidth="1"/>
    <col min="12048" max="12048" width="1.625" style="1" customWidth="1"/>
    <col min="12049" max="12049" width="8.875" style="1" customWidth="1"/>
    <col min="12050" max="12050" width="3.625" style="1" customWidth="1"/>
    <col min="12051" max="12051" width="7.375" style="1" customWidth="1"/>
    <col min="12052" max="12052" width="10" style="1" customWidth="1"/>
    <col min="12053" max="12054" width="3.625" style="1" customWidth="1"/>
    <col min="12055" max="12055" width="6.125" style="1" customWidth="1"/>
    <col min="12056"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0" width="5.625" style="1" customWidth="1"/>
    <col min="12301" max="12301" width="4.5" style="1" customWidth="1"/>
    <col min="12302" max="12302" width="1.625" style="1" customWidth="1"/>
    <col min="12303" max="12303" width="4.5" style="1" customWidth="1"/>
    <col min="12304" max="12304" width="1.625" style="1" customWidth="1"/>
    <col min="12305" max="12305" width="8.875" style="1" customWidth="1"/>
    <col min="12306" max="12306" width="3.625" style="1" customWidth="1"/>
    <col min="12307" max="12307" width="7.375" style="1" customWidth="1"/>
    <col min="12308" max="12308" width="10" style="1" customWidth="1"/>
    <col min="12309" max="12310" width="3.625" style="1" customWidth="1"/>
    <col min="12311" max="12311" width="6.125" style="1" customWidth="1"/>
    <col min="12312"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6" width="5.625" style="1" customWidth="1"/>
    <col min="12557" max="12557" width="4.5" style="1" customWidth="1"/>
    <col min="12558" max="12558" width="1.625" style="1" customWidth="1"/>
    <col min="12559" max="12559" width="4.5" style="1" customWidth="1"/>
    <col min="12560" max="12560" width="1.625" style="1" customWidth="1"/>
    <col min="12561" max="12561" width="8.875" style="1" customWidth="1"/>
    <col min="12562" max="12562" width="3.625" style="1" customWidth="1"/>
    <col min="12563" max="12563" width="7.375" style="1" customWidth="1"/>
    <col min="12564" max="12564" width="10" style="1" customWidth="1"/>
    <col min="12565" max="12566" width="3.625" style="1" customWidth="1"/>
    <col min="12567" max="12567" width="6.125" style="1" customWidth="1"/>
    <col min="12568"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2" width="5.625" style="1" customWidth="1"/>
    <col min="12813" max="12813" width="4.5" style="1" customWidth="1"/>
    <col min="12814" max="12814" width="1.625" style="1" customWidth="1"/>
    <col min="12815" max="12815" width="4.5" style="1" customWidth="1"/>
    <col min="12816" max="12816" width="1.625" style="1" customWidth="1"/>
    <col min="12817" max="12817" width="8.875" style="1" customWidth="1"/>
    <col min="12818" max="12818" width="3.625" style="1" customWidth="1"/>
    <col min="12819" max="12819" width="7.375" style="1" customWidth="1"/>
    <col min="12820" max="12820" width="10" style="1" customWidth="1"/>
    <col min="12821" max="12822" width="3.625" style="1" customWidth="1"/>
    <col min="12823" max="12823" width="6.125" style="1" customWidth="1"/>
    <col min="12824"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8" width="5.625" style="1" customWidth="1"/>
    <col min="13069" max="13069" width="4.5" style="1" customWidth="1"/>
    <col min="13070" max="13070" width="1.625" style="1" customWidth="1"/>
    <col min="13071" max="13071" width="4.5" style="1" customWidth="1"/>
    <col min="13072" max="13072" width="1.625" style="1" customWidth="1"/>
    <col min="13073" max="13073" width="8.875" style="1" customWidth="1"/>
    <col min="13074" max="13074" width="3.625" style="1" customWidth="1"/>
    <col min="13075" max="13075" width="7.375" style="1" customWidth="1"/>
    <col min="13076" max="13076" width="10" style="1" customWidth="1"/>
    <col min="13077" max="13078" width="3.625" style="1" customWidth="1"/>
    <col min="13079" max="13079" width="6.125" style="1" customWidth="1"/>
    <col min="13080"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4" width="5.625" style="1" customWidth="1"/>
    <col min="13325" max="13325" width="4.5" style="1" customWidth="1"/>
    <col min="13326" max="13326" width="1.625" style="1" customWidth="1"/>
    <col min="13327" max="13327" width="4.5" style="1" customWidth="1"/>
    <col min="13328" max="13328" width="1.625" style="1" customWidth="1"/>
    <col min="13329" max="13329" width="8.875" style="1" customWidth="1"/>
    <col min="13330" max="13330" width="3.625" style="1" customWidth="1"/>
    <col min="13331" max="13331" width="7.375" style="1" customWidth="1"/>
    <col min="13332" max="13332" width="10" style="1" customWidth="1"/>
    <col min="13333" max="13334" width="3.625" style="1" customWidth="1"/>
    <col min="13335" max="13335" width="6.125" style="1" customWidth="1"/>
    <col min="13336"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0" width="5.625" style="1" customWidth="1"/>
    <col min="13581" max="13581" width="4.5" style="1" customWidth="1"/>
    <col min="13582" max="13582" width="1.625" style="1" customWidth="1"/>
    <col min="13583" max="13583" width="4.5" style="1" customWidth="1"/>
    <col min="13584" max="13584" width="1.625" style="1" customWidth="1"/>
    <col min="13585" max="13585" width="8.875" style="1" customWidth="1"/>
    <col min="13586" max="13586" width="3.625" style="1" customWidth="1"/>
    <col min="13587" max="13587" width="7.375" style="1" customWidth="1"/>
    <col min="13588" max="13588" width="10" style="1" customWidth="1"/>
    <col min="13589" max="13590" width="3.625" style="1" customWidth="1"/>
    <col min="13591" max="13591" width="6.125" style="1" customWidth="1"/>
    <col min="13592"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6" width="5.625" style="1" customWidth="1"/>
    <col min="13837" max="13837" width="4.5" style="1" customWidth="1"/>
    <col min="13838" max="13838" width="1.625" style="1" customWidth="1"/>
    <col min="13839" max="13839" width="4.5" style="1" customWidth="1"/>
    <col min="13840" max="13840" width="1.625" style="1" customWidth="1"/>
    <col min="13841" max="13841" width="8.875" style="1" customWidth="1"/>
    <col min="13842" max="13842" width="3.625" style="1" customWidth="1"/>
    <col min="13843" max="13843" width="7.375" style="1" customWidth="1"/>
    <col min="13844" max="13844" width="10" style="1" customWidth="1"/>
    <col min="13845" max="13846" width="3.625" style="1" customWidth="1"/>
    <col min="13847" max="13847" width="6.125" style="1" customWidth="1"/>
    <col min="13848"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2" width="5.625" style="1" customWidth="1"/>
    <col min="14093" max="14093" width="4.5" style="1" customWidth="1"/>
    <col min="14094" max="14094" width="1.625" style="1" customWidth="1"/>
    <col min="14095" max="14095" width="4.5" style="1" customWidth="1"/>
    <col min="14096" max="14096" width="1.625" style="1" customWidth="1"/>
    <col min="14097" max="14097" width="8.875" style="1" customWidth="1"/>
    <col min="14098" max="14098" width="3.625" style="1" customWidth="1"/>
    <col min="14099" max="14099" width="7.375" style="1" customWidth="1"/>
    <col min="14100" max="14100" width="10" style="1" customWidth="1"/>
    <col min="14101" max="14102" width="3.625" style="1" customWidth="1"/>
    <col min="14103" max="14103" width="6.125" style="1" customWidth="1"/>
    <col min="14104"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8" width="5.625" style="1" customWidth="1"/>
    <col min="14349" max="14349" width="4.5" style="1" customWidth="1"/>
    <col min="14350" max="14350" width="1.625" style="1" customWidth="1"/>
    <col min="14351" max="14351" width="4.5" style="1" customWidth="1"/>
    <col min="14352" max="14352" width="1.625" style="1" customWidth="1"/>
    <col min="14353" max="14353" width="8.875" style="1" customWidth="1"/>
    <col min="14354" max="14354" width="3.625" style="1" customWidth="1"/>
    <col min="14355" max="14355" width="7.375" style="1" customWidth="1"/>
    <col min="14356" max="14356" width="10" style="1" customWidth="1"/>
    <col min="14357" max="14358" width="3.625" style="1" customWidth="1"/>
    <col min="14359" max="14359" width="6.125" style="1" customWidth="1"/>
    <col min="14360"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4" width="5.625" style="1" customWidth="1"/>
    <col min="14605" max="14605" width="4.5" style="1" customWidth="1"/>
    <col min="14606" max="14606" width="1.625" style="1" customWidth="1"/>
    <col min="14607" max="14607" width="4.5" style="1" customWidth="1"/>
    <col min="14608" max="14608" width="1.625" style="1" customWidth="1"/>
    <col min="14609" max="14609" width="8.875" style="1" customWidth="1"/>
    <col min="14610" max="14610" width="3.625" style="1" customWidth="1"/>
    <col min="14611" max="14611" width="7.375" style="1" customWidth="1"/>
    <col min="14612" max="14612" width="10" style="1" customWidth="1"/>
    <col min="14613" max="14614" width="3.625" style="1" customWidth="1"/>
    <col min="14615" max="14615" width="6.125" style="1" customWidth="1"/>
    <col min="14616"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0" width="5.625" style="1" customWidth="1"/>
    <col min="14861" max="14861" width="4.5" style="1" customWidth="1"/>
    <col min="14862" max="14862" width="1.625" style="1" customWidth="1"/>
    <col min="14863" max="14863" width="4.5" style="1" customWidth="1"/>
    <col min="14864" max="14864" width="1.625" style="1" customWidth="1"/>
    <col min="14865" max="14865" width="8.875" style="1" customWidth="1"/>
    <col min="14866" max="14866" width="3.625" style="1" customWidth="1"/>
    <col min="14867" max="14867" width="7.375" style="1" customWidth="1"/>
    <col min="14868" max="14868" width="10" style="1" customWidth="1"/>
    <col min="14869" max="14870" width="3.625" style="1" customWidth="1"/>
    <col min="14871" max="14871" width="6.125" style="1" customWidth="1"/>
    <col min="14872"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6" width="5.625" style="1" customWidth="1"/>
    <col min="15117" max="15117" width="4.5" style="1" customWidth="1"/>
    <col min="15118" max="15118" width="1.625" style="1" customWidth="1"/>
    <col min="15119" max="15119" width="4.5" style="1" customWidth="1"/>
    <col min="15120" max="15120" width="1.625" style="1" customWidth="1"/>
    <col min="15121" max="15121" width="8.875" style="1" customWidth="1"/>
    <col min="15122" max="15122" width="3.625" style="1" customWidth="1"/>
    <col min="15123" max="15123" width="7.375" style="1" customWidth="1"/>
    <col min="15124" max="15124" width="10" style="1" customWidth="1"/>
    <col min="15125" max="15126" width="3.625" style="1" customWidth="1"/>
    <col min="15127" max="15127" width="6.125" style="1" customWidth="1"/>
    <col min="15128"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2" width="5.625" style="1" customWidth="1"/>
    <col min="15373" max="15373" width="4.5" style="1" customWidth="1"/>
    <col min="15374" max="15374" width="1.625" style="1" customWidth="1"/>
    <col min="15375" max="15375" width="4.5" style="1" customWidth="1"/>
    <col min="15376" max="15376" width="1.625" style="1" customWidth="1"/>
    <col min="15377" max="15377" width="8.875" style="1" customWidth="1"/>
    <col min="15378" max="15378" width="3.625" style="1" customWidth="1"/>
    <col min="15379" max="15379" width="7.375" style="1" customWidth="1"/>
    <col min="15380" max="15380" width="10" style="1" customWidth="1"/>
    <col min="15381" max="15382" width="3.625" style="1" customWidth="1"/>
    <col min="15383" max="15383" width="6.125" style="1" customWidth="1"/>
    <col min="15384"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8" width="5.625" style="1" customWidth="1"/>
    <col min="15629" max="15629" width="4.5" style="1" customWidth="1"/>
    <col min="15630" max="15630" width="1.625" style="1" customWidth="1"/>
    <col min="15631" max="15631" width="4.5" style="1" customWidth="1"/>
    <col min="15632" max="15632" width="1.625" style="1" customWidth="1"/>
    <col min="15633" max="15633" width="8.875" style="1" customWidth="1"/>
    <col min="15634" max="15634" width="3.625" style="1" customWidth="1"/>
    <col min="15635" max="15635" width="7.375" style="1" customWidth="1"/>
    <col min="15636" max="15636" width="10" style="1" customWidth="1"/>
    <col min="15637" max="15638" width="3.625" style="1" customWidth="1"/>
    <col min="15639" max="15639" width="6.125" style="1" customWidth="1"/>
    <col min="15640"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4" width="5.625" style="1" customWidth="1"/>
    <col min="15885" max="15885" width="4.5" style="1" customWidth="1"/>
    <col min="15886" max="15886" width="1.625" style="1" customWidth="1"/>
    <col min="15887" max="15887" width="4.5" style="1" customWidth="1"/>
    <col min="15888" max="15888" width="1.625" style="1" customWidth="1"/>
    <col min="15889" max="15889" width="8.875" style="1" customWidth="1"/>
    <col min="15890" max="15890" width="3.625" style="1" customWidth="1"/>
    <col min="15891" max="15891" width="7.375" style="1" customWidth="1"/>
    <col min="15892" max="15892" width="10" style="1" customWidth="1"/>
    <col min="15893" max="15894" width="3.625" style="1" customWidth="1"/>
    <col min="15895" max="15895" width="6.125" style="1" customWidth="1"/>
    <col min="15896"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0" width="5.625" style="1" customWidth="1"/>
    <col min="16141" max="16141" width="4.5" style="1" customWidth="1"/>
    <col min="16142" max="16142" width="1.625" style="1" customWidth="1"/>
    <col min="16143" max="16143" width="4.5" style="1" customWidth="1"/>
    <col min="16144" max="16144" width="1.625" style="1" customWidth="1"/>
    <col min="16145" max="16145" width="8.875" style="1" customWidth="1"/>
    <col min="16146" max="16146" width="3.625" style="1" customWidth="1"/>
    <col min="16147" max="16147" width="7.375" style="1" customWidth="1"/>
    <col min="16148" max="16148" width="10" style="1" customWidth="1"/>
    <col min="16149" max="16150" width="3.625" style="1" customWidth="1"/>
    <col min="16151" max="16151" width="6.125" style="1" customWidth="1"/>
    <col min="16152" max="16384" width="8.625" style="1"/>
  </cols>
  <sheetData>
    <row r="1" spans="1:29" ht="15" customHeight="1">
      <c r="A1" s="824" t="s">
        <v>105</v>
      </c>
      <c r="B1" s="824"/>
      <c r="C1" s="824"/>
      <c r="D1" s="824"/>
      <c r="E1" s="307"/>
      <c r="F1" s="307"/>
      <c r="G1" s="307"/>
      <c r="H1" s="307"/>
      <c r="I1" s="307"/>
      <c r="J1" s="307"/>
      <c r="K1" s="307"/>
      <c r="L1" s="307"/>
      <c r="M1" s="307"/>
      <c r="N1" s="307"/>
      <c r="O1" s="307"/>
      <c r="P1" s="307"/>
      <c r="Q1" s="307"/>
    </row>
    <row r="2" spans="1:29" ht="30" customHeight="1">
      <c r="A2" s="825" t="s">
        <v>629</v>
      </c>
      <c r="B2" s="825"/>
      <c r="C2" s="825"/>
      <c r="D2" s="825"/>
      <c r="E2" s="825"/>
      <c r="F2" s="825"/>
      <c r="G2" s="825"/>
      <c r="H2" s="825"/>
      <c r="I2" s="825"/>
      <c r="J2" s="825"/>
      <c r="K2" s="825"/>
      <c r="L2" s="825"/>
      <c r="M2" s="825"/>
      <c r="N2" s="825"/>
      <c r="O2" s="825"/>
      <c r="P2" s="825"/>
      <c r="Q2" s="825"/>
    </row>
    <row r="3" spans="1:29" ht="27.75" customHeight="1">
      <c r="A3" s="826" t="s">
        <v>106</v>
      </c>
      <c r="B3" s="826"/>
      <c r="C3" s="826"/>
      <c r="D3" s="826"/>
      <c r="E3" s="826"/>
      <c r="F3" s="826"/>
      <c r="G3" s="826"/>
      <c r="H3" s="826"/>
      <c r="I3" s="826"/>
      <c r="J3" s="826"/>
      <c r="K3" s="826"/>
      <c r="L3" s="826"/>
      <c r="M3" s="826"/>
      <c r="N3" s="826"/>
      <c r="O3" s="826"/>
      <c r="P3" s="826"/>
      <c r="Q3" s="826"/>
    </row>
    <row r="4" spans="1:29" ht="18" customHeight="1" thickBot="1">
      <c r="A4" s="308"/>
      <c r="B4" s="308"/>
      <c r="C4" s="308"/>
      <c r="D4" s="308"/>
      <c r="E4" s="308"/>
      <c r="F4" s="308"/>
      <c r="G4" s="308"/>
      <c r="H4" s="308"/>
      <c r="I4" s="308"/>
      <c r="J4" s="308"/>
      <c r="K4" s="308"/>
      <c r="L4" s="308"/>
      <c r="M4" s="308"/>
      <c r="N4" s="308"/>
      <c r="O4" s="308"/>
      <c r="P4" s="308"/>
      <c r="Q4" s="308"/>
    </row>
    <row r="5" spans="1:29" ht="15" customHeight="1">
      <c r="A5" s="827" t="s">
        <v>5</v>
      </c>
      <c r="B5" s="828"/>
      <c r="C5" s="829" t="s">
        <v>6</v>
      </c>
      <c r="D5" s="828"/>
      <c r="E5" s="830" t="s">
        <v>7</v>
      </c>
      <c r="F5" s="831"/>
      <c r="G5" s="832" t="str">
        <f>IF('①参加校別申込一覧表（大会参加料確認）'!F9="","",'①参加校別申込一覧表（大会参加料確認）'!F9)</f>
        <v/>
      </c>
      <c r="H5" s="833"/>
      <c r="I5" s="833"/>
      <c r="J5" s="833"/>
      <c r="K5" s="833"/>
      <c r="L5" s="833"/>
      <c r="M5" s="833"/>
      <c r="N5" s="833"/>
      <c r="O5" s="833"/>
      <c r="P5" s="833"/>
      <c r="Q5" s="834"/>
    </row>
    <row r="6" spans="1:29" ht="30.75" customHeight="1">
      <c r="A6" s="835" t="str">
        <f>IF('①参加校別申込一覧表（大会参加料確認）'!$A$10="","",'①参加校別申込一覧表（大会参加料確認）'!$A$10)</f>
        <v/>
      </c>
      <c r="B6" s="836"/>
      <c r="C6" s="309" t="str">
        <f>IF('①参加校別申込一覧表（大会参加料確認）'!$B$10="","",'①参加校別申込一覧表（大会参加料確認）'!$B$10)</f>
        <v/>
      </c>
      <c r="D6" s="309" t="str">
        <f>IF('①参加校別申込一覧表（大会参加料確認）'!$C$10="","",'①参加校別申込一覧表（大会参加料確認）'!$C$10)</f>
        <v/>
      </c>
      <c r="E6" s="837" t="s">
        <v>8</v>
      </c>
      <c r="F6" s="838"/>
      <c r="G6" s="771" t="str">
        <f>IF('①参加校別申込一覧表（大会参加料確認）'!$F$10="","",'①参加校別申込一覧表（大会参加料確認）'!$F$10)</f>
        <v/>
      </c>
      <c r="H6" s="772"/>
      <c r="I6" s="772"/>
      <c r="J6" s="772"/>
      <c r="K6" s="772"/>
      <c r="L6" s="772"/>
      <c r="M6" s="772"/>
      <c r="N6" s="772"/>
      <c r="O6" s="772"/>
      <c r="P6" s="772"/>
      <c r="Q6" s="773"/>
    </row>
    <row r="7" spans="1:29" ht="15" customHeight="1">
      <c r="A7" s="839" t="s">
        <v>9</v>
      </c>
      <c r="B7" s="840"/>
      <c r="C7" s="310" t="s">
        <v>107</v>
      </c>
      <c r="D7" s="847" t="str">
        <f>IF('①参加校別申込一覧表（大会参加料確認）'!$C$11="","",'①参加校別申込一覧表（大会参加料確認）'!$C$11)</f>
        <v/>
      </c>
      <c r="E7" s="847"/>
      <c r="F7" s="311" t="s">
        <v>108</v>
      </c>
      <c r="G7" s="311"/>
      <c r="H7" s="781" t="s">
        <v>12</v>
      </c>
      <c r="I7" s="782"/>
      <c r="J7" s="782"/>
      <c r="K7" s="782"/>
      <c r="L7" s="783"/>
      <c r="M7" s="781" t="s">
        <v>13</v>
      </c>
      <c r="N7" s="782"/>
      <c r="O7" s="782"/>
      <c r="P7" s="782"/>
      <c r="Q7" s="823"/>
    </row>
    <row r="8" spans="1:29" ht="29.25" customHeight="1">
      <c r="A8" s="841"/>
      <c r="B8" s="842"/>
      <c r="C8" s="848" t="str">
        <f>IF('①参加校別申込一覧表（大会参加料確認）'!$B$12="","",'①参加校別申込一覧表（大会参加料確認）'!$B$12)</f>
        <v/>
      </c>
      <c r="D8" s="849"/>
      <c r="E8" s="849"/>
      <c r="F8" s="849"/>
      <c r="G8" s="850"/>
      <c r="H8" s="851" t="str">
        <f>IF('①参加校別申込一覧表（大会参加料確認）'!$I$12="","",'①参加校別申込一覧表（大会参加料確認）'!$I$12)</f>
        <v/>
      </c>
      <c r="I8" s="852"/>
      <c r="J8" s="852"/>
      <c r="K8" s="852"/>
      <c r="L8" s="853"/>
      <c r="M8" s="851" t="str">
        <f>IF('①参加校別申込一覧表（大会参加料確認）'!$K$12="","",'①参加校別申込一覧表（大会参加料確認）'!$K$12)</f>
        <v/>
      </c>
      <c r="N8" s="852"/>
      <c r="O8" s="852"/>
      <c r="P8" s="852"/>
      <c r="Q8" s="854"/>
    </row>
    <row r="9" spans="1:29" ht="15" customHeight="1">
      <c r="A9" s="779" t="s">
        <v>7</v>
      </c>
      <c r="B9" s="775"/>
      <c r="C9" s="776" t="str">
        <f>IF('①参加校別申込一覧表（大会参加料確認）'!$C$13="","",'①参加校別申込一覧表（大会参加料確認）'!$C$13)</f>
        <v/>
      </c>
      <c r="D9" s="777"/>
      <c r="E9" s="777"/>
      <c r="F9" s="777"/>
      <c r="G9" s="780"/>
      <c r="H9" s="774" t="s">
        <v>7</v>
      </c>
      <c r="I9" s="843"/>
      <c r="J9" s="775"/>
      <c r="K9" s="776" t="str">
        <f>IF('①参加校別申込一覧表（大会参加料確認）'!$J$13="","",'①参加校別申込一覧表（大会参加料確認）'!$J$13)</f>
        <v/>
      </c>
      <c r="L9" s="777"/>
      <c r="M9" s="777"/>
      <c r="N9" s="777"/>
      <c r="O9" s="777"/>
      <c r="P9" s="777"/>
      <c r="Q9" s="778"/>
    </row>
    <row r="10" spans="1:29" ht="30.75" customHeight="1">
      <c r="A10" s="815" t="s">
        <v>109</v>
      </c>
      <c r="B10" s="816"/>
      <c r="C10" s="817" t="str">
        <f>IF('①参加校別申込一覧表（大会参加料確認）'!$C$14="","",'①参加校別申込一覧表（大会参加料確認）'!$C$14)</f>
        <v/>
      </c>
      <c r="D10" s="818"/>
      <c r="E10" s="818"/>
      <c r="F10" s="818"/>
      <c r="G10" s="819"/>
      <c r="H10" s="844" t="s">
        <v>110</v>
      </c>
      <c r="I10" s="845"/>
      <c r="J10" s="816"/>
      <c r="K10" s="817" t="str">
        <f>IF('①参加校別申込一覧表（大会参加料確認）'!$J$14="","",'①参加校別申込一覧表（大会参加料確認）'!$J$14)</f>
        <v/>
      </c>
      <c r="L10" s="818"/>
      <c r="M10" s="818"/>
      <c r="N10" s="818"/>
      <c r="O10" s="818"/>
      <c r="P10" s="818"/>
      <c r="Q10" s="846"/>
    </row>
    <row r="11" spans="1:29" ht="15" customHeight="1">
      <c r="A11" s="779" t="s">
        <v>7</v>
      </c>
      <c r="B11" s="775"/>
      <c r="C11" s="776" t="str">
        <f>IF('①参加校別申込一覧表（大会参加料確認）'!$C$15="","",'①参加校別申込一覧表（大会参加料確認）'!$C$15)</f>
        <v/>
      </c>
      <c r="D11" s="777"/>
      <c r="E11" s="777"/>
      <c r="F11" s="777"/>
      <c r="G11" s="780"/>
      <c r="H11" s="781" t="s">
        <v>17</v>
      </c>
      <c r="I11" s="782"/>
      <c r="J11" s="782"/>
      <c r="K11" s="782"/>
      <c r="L11" s="783"/>
      <c r="M11" s="781" t="s">
        <v>111</v>
      </c>
      <c r="N11" s="782"/>
      <c r="O11" s="782"/>
      <c r="P11" s="782"/>
      <c r="Q11" s="823"/>
    </row>
    <row r="12" spans="1:29" ht="30.75" customHeight="1">
      <c r="A12" s="815" t="s">
        <v>19</v>
      </c>
      <c r="B12" s="816"/>
      <c r="C12" s="817" t="str">
        <f>IF('①参加校別申込一覧表（大会参加料確認）'!$C$16="","",'①参加校別申込一覧表（大会参加料確認）'!$C$16)</f>
        <v/>
      </c>
      <c r="D12" s="818"/>
      <c r="E12" s="818"/>
      <c r="F12" s="818"/>
      <c r="G12" s="819"/>
      <c r="H12" s="820" t="str">
        <f>IF('①参加校別申込一覧表（大会参加料確認）'!G16="","",'①参加校別申込一覧表（大会参加料確認）'!G16)</f>
        <v/>
      </c>
      <c r="I12" s="821"/>
      <c r="J12" s="821"/>
      <c r="K12" s="821"/>
      <c r="L12" s="822"/>
      <c r="M12" s="771" t="str">
        <f>IF('①参加校別申込一覧表（大会参加料確認）'!$K$16="","",'①参加校別申込一覧表（大会参加料確認）'!$K$16)</f>
        <v/>
      </c>
      <c r="N12" s="772"/>
      <c r="O12" s="772"/>
      <c r="P12" s="772"/>
      <c r="Q12" s="773"/>
    </row>
    <row r="13" spans="1:29" ht="15" customHeight="1">
      <c r="A13" s="779" t="s">
        <v>7</v>
      </c>
      <c r="B13" s="775"/>
      <c r="C13" s="776" t="str">
        <f>IF('①参加校別申込一覧表（大会参加料確認）'!$C$17="","",'①参加校別申込一覧表（大会参加料確認）'!$C$17)</f>
        <v/>
      </c>
      <c r="D13" s="777"/>
      <c r="E13" s="777"/>
      <c r="F13" s="777"/>
      <c r="G13" s="780"/>
      <c r="H13" s="781" t="s">
        <v>20</v>
      </c>
      <c r="I13" s="782"/>
      <c r="J13" s="782"/>
      <c r="K13" s="782"/>
      <c r="L13" s="783"/>
      <c r="M13" s="774" t="s">
        <v>7</v>
      </c>
      <c r="N13" s="775"/>
      <c r="O13" s="776" t="str">
        <f>IF('①参加校別申込一覧表（大会参加料確認）'!$K$17="","",'①参加校別申込一覧表（大会参加料確認）'!$K$17)</f>
        <v/>
      </c>
      <c r="P13" s="777"/>
      <c r="Q13" s="778"/>
    </row>
    <row r="14" spans="1:29" ht="30" customHeight="1" thickBot="1">
      <c r="A14" s="795" t="s">
        <v>21</v>
      </c>
      <c r="B14" s="796"/>
      <c r="C14" s="786" t="str">
        <f>IF('①参加校別申込一覧表（大会参加料確認）'!$C$18="","",'①参加校別申込一覧表（大会参加料確認）'!$C$18)</f>
        <v/>
      </c>
      <c r="D14" s="787"/>
      <c r="E14" s="787"/>
      <c r="F14" s="787"/>
      <c r="G14" s="797"/>
      <c r="H14" s="798" t="str">
        <f>IF('①参加校別申込一覧表（大会参加料確認）'!G18="","",'①参加校別申込一覧表（大会参加料確認）'!G18)</f>
        <v/>
      </c>
      <c r="I14" s="799"/>
      <c r="J14" s="799"/>
      <c r="K14" s="799"/>
      <c r="L14" s="800"/>
      <c r="M14" s="784" t="s">
        <v>22</v>
      </c>
      <c r="N14" s="785"/>
      <c r="O14" s="786" t="str">
        <f>IF('①参加校別申込一覧表（大会参加料確認）'!$K$18="","",'①参加校別申込一覧表（大会参加料確認）'!$K$18)</f>
        <v/>
      </c>
      <c r="P14" s="787"/>
      <c r="Q14" s="788"/>
    </row>
    <row r="15" spans="1:29" ht="11.25" customHeight="1">
      <c r="A15" s="807" t="s">
        <v>112</v>
      </c>
      <c r="B15" s="801" t="s">
        <v>33</v>
      </c>
      <c r="C15" s="802"/>
      <c r="D15" s="803"/>
      <c r="E15" s="809" t="s">
        <v>113</v>
      </c>
      <c r="F15" s="809" t="s">
        <v>114</v>
      </c>
      <c r="G15" s="811" t="s">
        <v>115</v>
      </c>
      <c r="H15" s="789" t="s">
        <v>116</v>
      </c>
      <c r="I15" s="791"/>
      <c r="J15" s="791"/>
      <c r="K15" s="791"/>
      <c r="L15" s="813"/>
      <c r="M15" s="789" t="s">
        <v>117</v>
      </c>
      <c r="N15" s="323"/>
      <c r="O15" s="791" t="s">
        <v>118</v>
      </c>
      <c r="P15" s="312"/>
      <c r="Q15" s="793" t="s">
        <v>119</v>
      </c>
      <c r="AA15" s="1" t="str">
        <f>G6</f>
        <v/>
      </c>
      <c r="AB15" s="1" t="str">
        <f>A6</f>
        <v/>
      </c>
      <c r="AC15" s="1" t="str">
        <f>D6</f>
        <v/>
      </c>
    </row>
    <row r="16" spans="1:29" ht="18.75" customHeight="1">
      <c r="A16" s="808"/>
      <c r="B16" s="804"/>
      <c r="C16" s="805"/>
      <c r="D16" s="806"/>
      <c r="E16" s="810"/>
      <c r="F16" s="810"/>
      <c r="G16" s="812"/>
      <c r="H16" s="790"/>
      <c r="I16" s="792"/>
      <c r="J16" s="792"/>
      <c r="K16" s="792"/>
      <c r="L16" s="814"/>
      <c r="M16" s="790"/>
      <c r="N16" s="324"/>
      <c r="O16" s="792"/>
      <c r="P16" s="313"/>
      <c r="Q16" s="794"/>
    </row>
    <row r="17" spans="1:27" ht="25.5" customHeight="1">
      <c r="A17" s="325">
        <v>1</v>
      </c>
      <c r="B17" s="754"/>
      <c r="C17" s="755"/>
      <c r="D17" s="756"/>
      <c r="E17" s="327"/>
      <c r="F17" s="327"/>
      <c r="G17" s="326"/>
      <c r="H17" s="314"/>
      <c r="I17" s="324" t="s">
        <v>123</v>
      </c>
      <c r="J17" s="315"/>
      <c r="K17" s="324" t="s">
        <v>123</v>
      </c>
      <c r="L17" s="316"/>
      <c r="M17" s="385"/>
      <c r="N17" s="317" t="s">
        <v>124</v>
      </c>
      <c r="O17" s="386"/>
      <c r="P17" s="322" t="s">
        <v>125</v>
      </c>
      <c r="Q17" s="318"/>
      <c r="AA17" s="1" t="e">
        <f>IF(NOT(B17=""),B17,"")&amp;","&amp; IF(NOT(#REF!=""),#REF!,"")</f>
        <v>#REF!</v>
      </c>
    </row>
    <row r="18" spans="1:27" ht="25.5" customHeight="1">
      <c r="A18" s="325">
        <v>2</v>
      </c>
      <c r="B18" s="754"/>
      <c r="C18" s="755"/>
      <c r="D18" s="756"/>
      <c r="E18" s="327"/>
      <c r="F18" s="399"/>
      <c r="G18" s="326"/>
      <c r="H18" s="314"/>
      <c r="I18" s="324" t="s">
        <v>126</v>
      </c>
      <c r="J18" s="315"/>
      <c r="K18" s="324" t="s">
        <v>123</v>
      </c>
      <c r="L18" s="316"/>
      <c r="M18" s="385"/>
      <c r="N18" s="317" t="s">
        <v>124</v>
      </c>
      <c r="O18" s="386"/>
      <c r="P18" s="322" t="s">
        <v>128</v>
      </c>
      <c r="Q18" s="318"/>
      <c r="AA18" s="1" t="e">
        <f>IF(NOT(B19=""),B19,"")&amp;","&amp; IF(NOT(#REF!=""),#REF!,"")</f>
        <v>#REF!</v>
      </c>
    </row>
    <row r="19" spans="1:27" ht="24" customHeight="1">
      <c r="A19" s="325">
        <v>3</v>
      </c>
      <c r="B19" s="754"/>
      <c r="C19" s="755"/>
      <c r="D19" s="756"/>
      <c r="E19" s="327"/>
      <c r="F19" s="399"/>
      <c r="G19" s="326"/>
      <c r="H19" s="314"/>
      <c r="I19" s="324" t="s">
        <v>126</v>
      </c>
      <c r="J19" s="315"/>
      <c r="K19" s="324" t="s">
        <v>123</v>
      </c>
      <c r="L19" s="316"/>
      <c r="M19" s="385"/>
      <c r="N19" s="317" t="s">
        <v>124</v>
      </c>
      <c r="O19" s="386"/>
      <c r="P19" s="322" t="s">
        <v>128</v>
      </c>
      <c r="Q19" s="318"/>
      <c r="AA19" s="1" t="e">
        <f>IF(NOT(B21=""),B21,"")&amp;","&amp; IF(NOT(#REF!=""),#REF!,"")</f>
        <v>#REF!</v>
      </c>
    </row>
    <row r="20" spans="1:27" ht="25.5" customHeight="1">
      <c r="A20" s="325">
        <v>4</v>
      </c>
      <c r="B20" s="754"/>
      <c r="C20" s="755"/>
      <c r="D20" s="756"/>
      <c r="E20" s="327"/>
      <c r="F20" s="399"/>
      <c r="G20" s="326"/>
      <c r="H20" s="314"/>
      <c r="I20" s="324" t="s">
        <v>126</v>
      </c>
      <c r="J20" s="315"/>
      <c r="K20" s="324" t="s">
        <v>123</v>
      </c>
      <c r="L20" s="316"/>
      <c r="M20" s="385"/>
      <c r="N20" s="317" t="s">
        <v>124</v>
      </c>
      <c r="O20" s="386"/>
      <c r="P20" s="322" t="s">
        <v>128</v>
      </c>
      <c r="Q20" s="318"/>
      <c r="AA20" s="1" t="e">
        <f>IF(NOT(B23=""),B23,"")&amp;","&amp; IF(NOT(#REF!=""),#REF!,"")</f>
        <v>#REF!</v>
      </c>
    </row>
    <row r="21" spans="1:27" ht="25.5" customHeight="1">
      <c r="A21" s="325">
        <v>5</v>
      </c>
      <c r="B21" s="754"/>
      <c r="C21" s="755"/>
      <c r="D21" s="756"/>
      <c r="E21" s="327"/>
      <c r="F21" s="399"/>
      <c r="G21" s="326"/>
      <c r="H21" s="314"/>
      <c r="I21" s="324" t="s">
        <v>126</v>
      </c>
      <c r="J21" s="315"/>
      <c r="K21" s="324" t="s">
        <v>123</v>
      </c>
      <c r="L21" s="316"/>
      <c r="M21" s="385"/>
      <c r="N21" s="317" t="s">
        <v>124</v>
      </c>
      <c r="O21" s="386"/>
      <c r="P21" s="322" t="s">
        <v>128</v>
      </c>
      <c r="Q21" s="318"/>
    </row>
    <row r="22" spans="1:27" ht="25.5" customHeight="1">
      <c r="A22" s="325">
        <v>6</v>
      </c>
      <c r="B22" s="754"/>
      <c r="C22" s="755"/>
      <c r="D22" s="756"/>
      <c r="E22" s="327"/>
      <c r="F22" s="399"/>
      <c r="G22" s="326"/>
      <c r="H22" s="314"/>
      <c r="I22" s="324" t="s">
        <v>126</v>
      </c>
      <c r="J22" s="315"/>
      <c r="K22" s="324" t="s">
        <v>123</v>
      </c>
      <c r="L22" s="316"/>
      <c r="M22" s="385"/>
      <c r="N22" s="317" t="s">
        <v>124</v>
      </c>
      <c r="O22" s="386"/>
      <c r="P22" s="322" t="s">
        <v>128</v>
      </c>
      <c r="Q22" s="318"/>
    </row>
    <row r="23" spans="1:27" ht="25.5" customHeight="1">
      <c r="A23" s="325">
        <v>7</v>
      </c>
      <c r="B23" s="754"/>
      <c r="C23" s="755"/>
      <c r="D23" s="756"/>
      <c r="E23" s="327"/>
      <c r="F23" s="399"/>
      <c r="G23" s="326"/>
      <c r="H23" s="314"/>
      <c r="I23" s="324" t="s">
        <v>126</v>
      </c>
      <c r="J23" s="315"/>
      <c r="K23" s="324" t="s">
        <v>123</v>
      </c>
      <c r="L23" s="316"/>
      <c r="M23" s="385"/>
      <c r="N23" s="317" t="s">
        <v>124</v>
      </c>
      <c r="O23" s="386"/>
      <c r="P23" s="322" t="s">
        <v>128</v>
      </c>
      <c r="Q23" s="318"/>
    </row>
    <row r="24" spans="1:27" ht="25.5" customHeight="1">
      <c r="A24" s="325">
        <v>8</v>
      </c>
      <c r="B24" s="754"/>
      <c r="C24" s="755"/>
      <c r="D24" s="756"/>
      <c r="E24" s="327"/>
      <c r="F24" s="399"/>
      <c r="G24" s="326"/>
      <c r="H24" s="314"/>
      <c r="I24" s="324" t="s">
        <v>126</v>
      </c>
      <c r="J24" s="315"/>
      <c r="K24" s="324" t="s">
        <v>123</v>
      </c>
      <c r="L24" s="316"/>
      <c r="M24" s="385"/>
      <c r="N24" s="317" t="s">
        <v>124</v>
      </c>
      <c r="O24" s="386"/>
      <c r="P24" s="322" t="s">
        <v>128</v>
      </c>
      <c r="Q24" s="318"/>
    </row>
    <row r="25" spans="1:27" s="50" customFormat="1" ht="18.75" customHeight="1">
      <c r="A25" s="319" t="s">
        <v>129</v>
      </c>
      <c r="B25" s="761" t="s">
        <v>630</v>
      </c>
      <c r="C25" s="761"/>
      <c r="D25" s="761"/>
      <c r="E25" s="761"/>
      <c r="F25" s="761"/>
      <c r="G25" s="761"/>
      <c r="H25" s="761"/>
      <c r="I25" s="761"/>
      <c r="J25" s="761"/>
      <c r="K25" s="761"/>
      <c r="L25" s="761"/>
      <c r="M25" s="761"/>
      <c r="N25" s="761"/>
      <c r="O25" s="761"/>
      <c r="P25" s="761"/>
      <c r="Q25" s="762"/>
    </row>
    <row r="26" spans="1:27" s="50" customFormat="1" ht="37.5" customHeight="1">
      <c r="A26" s="321"/>
      <c r="B26" s="763" t="s">
        <v>131</v>
      </c>
      <c r="C26" s="763"/>
      <c r="D26" s="763"/>
      <c r="E26" s="763"/>
      <c r="F26" s="763"/>
      <c r="G26" s="763"/>
      <c r="H26" s="763"/>
      <c r="I26" s="763"/>
      <c r="J26" s="763"/>
      <c r="K26" s="763"/>
      <c r="L26" s="763"/>
      <c r="M26" s="763"/>
      <c r="N26" s="763"/>
      <c r="O26" s="763"/>
      <c r="P26" s="763"/>
      <c r="Q26" s="764"/>
      <c r="T26" s="50" t="s">
        <v>652</v>
      </c>
    </row>
    <row r="27" spans="1:27" s="50" customFormat="1" ht="37.5" customHeight="1">
      <c r="A27" s="321"/>
      <c r="B27" s="765" t="s">
        <v>659</v>
      </c>
      <c r="C27" s="765"/>
      <c r="D27" s="765"/>
      <c r="E27" s="765"/>
      <c r="F27" s="765"/>
      <c r="G27" s="765"/>
      <c r="H27" s="765"/>
      <c r="I27" s="765"/>
      <c r="J27" s="765"/>
      <c r="K27" s="765"/>
      <c r="L27" s="765"/>
      <c r="M27" s="765"/>
      <c r="N27" s="765"/>
      <c r="O27" s="765"/>
      <c r="P27" s="765"/>
      <c r="Q27" s="766"/>
    </row>
    <row r="28" spans="1:27" s="50" customFormat="1" ht="37.5" customHeight="1">
      <c r="A28" s="321"/>
      <c r="B28" s="765" t="s">
        <v>668</v>
      </c>
      <c r="C28" s="765"/>
      <c r="D28" s="765"/>
      <c r="E28" s="765"/>
      <c r="F28" s="765"/>
      <c r="G28" s="765"/>
      <c r="H28" s="765"/>
      <c r="I28" s="765"/>
      <c r="J28" s="765"/>
      <c r="K28" s="765"/>
      <c r="L28" s="765"/>
      <c r="M28" s="765"/>
      <c r="N28" s="765"/>
      <c r="O28" s="765"/>
      <c r="P28" s="765"/>
      <c r="Q28" s="766"/>
    </row>
    <row r="29" spans="1:27" s="50" customFormat="1" ht="18.75" customHeight="1">
      <c r="A29" s="320"/>
      <c r="B29" s="761" t="s">
        <v>565</v>
      </c>
      <c r="C29" s="761"/>
      <c r="D29" s="761"/>
      <c r="E29" s="761"/>
      <c r="F29" s="761"/>
      <c r="G29" s="761"/>
      <c r="H29" s="761"/>
      <c r="I29" s="761"/>
      <c r="J29" s="761"/>
      <c r="K29" s="761"/>
      <c r="L29" s="761"/>
      <c r="M29" s="761"/>
      <c r="N29" s="761"/>
      <c r="O29" s="761"/>
      <c r="P29" s="761"/>
      <c r="Q29" s="762"/>
    </row>
    <row r="30" spans="1:27" s="50" customFormat="1" ht="30.75" customHeight="1" thickBot="1">
      <c r="A30" s="51"/>
      <c r="B30" s="767" t="s">
        <v>132</v>
      </c>
      <c r="C30" s="767"/>
      <c r="D30" s="767"/>
      <c r="E30" s="767"/>
      <c r="F30" s="767"/>
      <c r="G30" s="767"/>
      <c r="H30" s="767"/>
      <c r="I30" s="767"/>
      <c r="J30" s="767"/>
      <c r="K30" s="767"/>
      <c r="L30" s="767"/>
      <c r="M30" s="767"/>
      <c r="N30" s="767"/>
      <c r="O30" s="767"/>
      <c r="P30" s="767"/>
      <c r="Q30" s="768"/>
    </row>
    <row r="32" spans="1:27">
      <c r="A32" s="39"/>
    </row>
    <row r="33" spans="1:1">
      <c r="A33" s="52"/>
    </row>
    <row r="51" spans="1:17">
      <c r="A51" s="43" t="s">
        <v>46</v>
      </c>
      <c r="B51" s="43"/>
      <c r="C51" s="43"/>
      <c r="D51" s="41">
        <v>1</v>
      </c>
      <c r="E51" s="41"/>
      <c r="F51" s="53">
        <v>1</v>
      </c>
      <c r="G51" s="53"/>
      <c r="H51" s="53"/>
      <c r="I51" s="53"/>
      <c r="J51" s="53">
        <v>1</v>
      </c>
      <c r="K51" s="53"/>
      <c r="L51" s="53">
        <v>1</v>
      </c>
      <c r="M51" s="54" t="s">
        <v>133</v>
      </c>
      <c r="N51" s="54"/>
      <c r="O51" s="54"/>
      <c r="P51" s="54"/>
      <c r="Q51" s="55" t="s">
        <v>134</v>
      </c>
    </row>
    <row r="52" spans="1:17">
      <c r="A52" s="43" t="s">
        <v>48</v>
      </c>
      <c r="B52" s="43"/>
      <c r="C52" s="43"/>
      <c r="D52" s="41">
        <v>2</v>
      </c>
      <c r="E52" s="41"/>
      <c r="F52" s="53">
        <v>2</v>
      </c>
      <c r="G52" s="53"/>
      <c r="H52" s="53" t="s">
        <v>526</v>
      </c>
      <c r="I52" s="53"/>
      <c r="J52" s="53">
        <v>2</v>
      </c>
      <c r="K52" s="53"/>
      <c r="L52" s="53">
        <v>2</v>
      </c>
      <c r="M52" s="53"/>
      <c r="N52" s="53"/>
      <c r="O52" s="53"/>
      <c r="P52" s="53"/>
    </row>
    <row r="53" spans="1:17">
      <c r="A53" s="43" t="s">
        <v>51</v>
      </c>
      <c r="B53" s="43"/>
      <c r="C53" s="43"/>
      <c r="D53" s="41">
        <v>3</v>
      </c>
      <c r="E53" s="41"/>
      <c r="F53" s="53">
        <v>3</v>
      </c>
      <c r="G53" s="53"/>
      <c r="H53" s="53" t="s">
        <v>527</v>
      </c>
      <c r="I53" s="53"/>
      <c r="J53" s="53">
        <v>3</v>
      </c>
      <c r="K53" s="53"/>
      <c r="L53" s="53">
        <v>3</v>
      </c>
      <c r="M53" s="53"/>
      <c r="N53" s="53"/>
      <c r="O53" s="53"/>
      <c r="P53" s="53"/>
    </row>
    <row r="54" spans="1:17">
      <c r="A54" s="43" t="s">
        <v>53</v>
      </c>
      <c r="B54" s="43"/>
      <c r="C54" s="43"/>
      <c r="D54" s="41">
        <v>4</v>
      </c>
      <c r="E54" s="41"/>
      <c r="F54" s="53"/>
      <c r="G54" s="53"/>
      <c r="H54" s="53" t="s">
        <v>528</v>
      </c>
      <c r="I54" s="53"/>
      <c r="J54" s="53">
        <v>4</v>
      </c>
      <c r="K54" s="53"/>
      <c r="L54" s="53">
        <v>4</v>
      </c>
      <c r="M54" s="53"/>
      <c r="N54" s="53"/>
      <c r="O54" s="53"/>
      <c r="P54" s="53"/>
    </row>
    <row r="55" spans="1:17">
      <c r="A55" s="43" t="s">
        <v>55</v>
      </c>
      <c r="B55" s="43"/>
      <c r="C55" s="43"/>
      <c r="D55" s="41">
        <v>5</v>
      </c>
      <c r="E55" s="41"/>
      <c r="F55" s="53"/>
      <c r="G55" s="53"/>
      <c r="H55" s="53" t="s">
        <v>642</v>
      </c>
      <c r="I55" s="53"/>
      <c r="J55" s="53">
        <v>5</v>
      </c>
      <c r="K55" s="53"/>
      <c r="L55" s="53">
        <v>5</v>
      </c>
      <c r="M55" s="53"/>
      <c r="N55" s="53"/>
      <c r="O55" s="53"/>
      <c r="P55" s="53"/>
    </row>
    <row r="56" spans="1:17">
      <c r="A56" s="43" t="s">
        <v>57</v>
      </c>
      <c r="B56" s="43"/>
      <c r="C56" s="43"/>
      <c r="D56" s="41">
        <v>6</v>
      </c>
      <c r="E56" s="41"/>
      <c r="F56" s="53">
        <v>15</v>
      </c>
      <c r="G56" s="53"/>
      <c r="H56" s="53" t="s">
        <v>643</v>
      </c>
      <c r="I56" s="53"/>
      <c r="J56" s="53">
        <v>6</v>
      </c>
      <c r="K56" s="53"/>
      <c r="L56" s="53">
        <v>6</v>
      </c>
      <c r="M56" s="53"/>
      <c r="N56" s="53"/>
      <c r="O56" s="53"/>
      <c r="P56" s="53"/>
    </row>
    <row r="57" spans="1:17">
      <c r="A57" s="43" t="s">
        <v>59</v>
      </c>
      <c r="B57" s="43"/>
      <c r="C57" s="43"/>
      <c r="D57" s="41">
        <v>7</v>
      </c>
      <c r="E57" s="41"/>
      <c r="F57" s="53">
        <v>16</v>
      </c>
      <c r="G57" s="53"/>
      <c r="H57" s="53"/>
      <c r="I57" s="53"/>
      <c r="J57" s="53">
        <v>7</v>
      </c>
      <c r="K57" s="53"/>
      <c r="L57" s="53">
        <v>7</v>
      </c>
      <c r="M57" s="53"/>
      <c r="N57" s="53"/>
      <c r="O57" s="53"/>
      <c r="P57" s="53"/>
    </row>
    <row r="58" spans="1:17">
      <c r="A58" s="43" t="s">
        <v>61</v>
      </c>
      <c r="B58" s="43"/>
      <c r="C58" s="43"/>
      <c r="D58" s="41">
        <v>8</v>
      </c>
      <c r="E58" s="41"/>
      <c r="F58" s="53">
        <v>17</v>
      </c>
      <c r="G58" s="53"/>
      <c r="H58" s="53"/>
      <c r="I58" s="53"/>
      <c r="J58" s="53">
        <v>8</v>
      </c>
      <c r="K58" s="53"/>
      <c r="L58" s="53">
        <v>8</v>
      </c>
      <c r="M58" s="53"/>
      <c r="N58" s="53"/>
      <c r="O58" s="53"/>
      <c r="P58" s="53"/>
    </row>
    <row r="59" spans="1:17">
      <c r="A59" s="43" t="s">
        <v>63</v>
      </c>
      <c r="B59" s="43"/>
      <c r="C59" s="43"/>
      <c r="D59" s="41">
        <v>9</v>
      </c>
      <c r="E59" s="41"/>
      <c r="F59" s="53">
        <v>18</v>
      </c>
      <c r="G59" s="53"/>
      <c r="H59" s="53"/>
      <c r="I59" s="53"/>
      <c r="J59" s="53">
        <v>9</v>
      </c>
      <c r="K59" s="53"/>
      <c r="L59" s="53">
        <v>9</v>
      </c>
      <c r="M59" s="53"/>
      <c r="N59" s="53"/>
      <c r="O59" s="53"/>
      <c r="P59" s="53"/>
    </row>
    <row r="60" spans="1:17">
      <c r="A60" s="43" t="s">
        <v>65</v>
      </c>
      <c r="B60" s="43"/>
      <c r="C60" s="43"/>
      <c r="D60" s="41">
        <v>10</v>
      </c>
      <c r="E60" s="41"/>
      <c r="F60" s="53"/>
      <c r="G60" s="53"/>
      <c r="H60" s="53"/>
      <c r="I60" s="53"/>
      <c r="J60" s="53">
        <v>10</v>
      </c>
      <c r="K60" s="53"/>
      <c r="L60" s="53">
        <v>10</v>
      </c>
      <c r="M60" s="53"/>
      <c r="N60" s="53"/>
      <c r="O60" s="53"/>
      <c r="P60" s="53"/>
    </row>
    <row r="61" spans="1:17">
      <c r="A61" s="43" t="s">
        <v>67</v>
      </c>
      <c r="B61" s="43"/>
      <c r="C61" s="43"/>
      <c r="D61" s="41">
        <v>11</v>
      </c>
      <c r="E61" s="41"/>
      <c r="F61" s="53"/>
      <c r="G61" s="53"/>
      <c r="H61" s="53"/>
      <c r="I61" s="53"/>
      <c r="J61" s="53">
        <v>11</v>
      </c>
      <c r="K61" s="53"/>
      <c r="L61" s="53">
        <v>11</v>
      </c>
      <c r="M61" s="53"/>
      <c r="N61" s="53"/>
      <c r="O61" s="53"/>
      <c r="P61" s="53"/>
    </row>
    <row r="62" spans="1:17">
      <c r="A62" s="43" t="s">
        <v>69</v>
      </c>
      <c r="B62" s="43"/>
      <c r="C62" s="43"/>
      <c r="D62" s="41">
        <v>12</v>
      </c>
      <c r="E62" s="41"/>
      <c r="F62" s="53"/>
      <c r="G62" s="53"/>
      <c r="H62" s="53"/>
      <c r="I62" s="53"/>
      <c r="J62" s="53">
        <v>12</v>
      </c>
      <c r="K62" s="53"/>
      <c r="L62" s="53">
        <v>12</v>
      </c>
      <c r="M62" s="53"/>
      <c r="N62" s="53"/>
      <c r="O62" s="53"/>
      <c r="P62" s="53"/>
    </row>
    <row r="63" spans="1:17">
      <c r="A63" s="43" t="s">
        <v>70</v>
      </c>
      <c r="B63" s="43"/>
      <c r="C63" s="43"/>
      <c r="D63" s="41">
        <v>13</v>
      </c>
      <c r="E63" s="41"/>
      <c r="F63" s="53"/>
      <c r="G63" s="53"/>
      <c r="H63" s="53"/>
      <c r="I63" s="53"/>
      <c r="J63" s="53"/>
      <c r="K63" s="53"/>
      <c r="L63" s="53">
        <v>13</v>
      </c>
      <c r="M63" s="53"/>
      <c r="N63" s="53"/>
      <c r="O63" s="53"/>
      <c r="P63" s="53"/>
    </row>
    <row r="64" spans="1:17">
      <c r="A64" s="43" t="s">
        <v>71</v>
      </c>
      <c r="B64" s="43"/>
      <c r="C64" s="43"/>
      <c r="D64" s="41">
        <v>14</v>
      </c>
      <c r="E64" s="41"/>
      <c r="F64" s="53"/>
      <c r="G64" s="53"/>
      <c r="H64" s="53"/>
      <c r="I64" s="53"/>
      <c r="J64" s="53"/>
      <c r="K64" s="53"/>
      <c r="L64" s="53">
        <v>14</v>
      </c>
      <c r="M64" s="53"/>
      <c r="N64" s="53"/>
      <c r="O64" s="53"/>
      <c r="P64" s="53"/>
    </row>
    <row r="65" spans="1:16">
      <c r="A65" s="43" t="s">
        <v>72</v>
      </c>
      <c r="B65" s="43"/>
      <c r="C65" s="43"/>
      <c r="D65" s="41">
        <v>15</v>
      </c>
      <c r="E65" s="41"/>
      <c r="F65" s="53"/>
      <c r="G65" s="53"/>
      <c r="H65" s="53"/>
      <c r="I65" s="53"/>
      <c r="J65" s="53"/>
      <c r="K65" s="53"/>
      <c r="L65" s="53">
        <v>15</v>
      </c>
      <c r="M65" s="53"/>
      <c r="N65" s="53"/>
      <c r="O65" s="53"/>
      <c r="P65" s="53"/>
    </row>
    <row r="66" spans="1:16">
      <c r="A66" s="43" t="s">
        <v>73</v>
      </c>
      <c r="B66" s="43"/>
      <c r="C66" s="43"/>
      <c r="D66" s="41">
        <v>16</v>
      </c>
      <c r="E66" s="41"/>
      <c r="F66" s="53"/>
      <c r="G66" s="53"/>
      <c r="H66" s="53"/>
      <c r="I66" s="53"/>
      <c r="J66" s="53"/>
      <c r="K66" s="53"/>
      <c r="L66" s="53">
        <v>16</v>
      </c>
      <c r="M66" s="53"/>
      <c r="N66" s="53"/>
      <c r="O66" s="53"/>
      <c r="P66" s="53"/>
    </row>
    <row r="67" spans="1:16">
      <c r="A67" s="43" t="s">
        <v>74</v>
      </c>
      <c r="B67" s="43"/>
      <c r="C67" s="43"/>
      <c r="D67" s="41">
        <v>17</v>
      </c>
      <c r="E67" s="41"/>
      <c r="F67" s="53"/>
      <c r="G67" s="53"/>
      <c r="H67" s="53"/>
      <c r="I67" s="53"/>
      <c r="J67" s="53"/>
      <c r="K67" s="53"/>
      <c r="L67" s="53">
        <v>17</v>
      </c>
      <c r="M67" s="53"/>
      <c r="N67" s="53"/>
      <c r="O67" s="53"/>
      <c r="P67" s="53"/>
    </row>
    <row r="68" spans="1:16">
      <c r="A68" s="43" t="s">
        <v>75</v>
      </c>
      <c r="B68" s="43"/>
      <c r="C68" s="43"/>
      <c r="D68" s="41">
        <v>18</v>
      </c>
      <c r="E68" s="41"/>
      <c r="F68" s="53"/>
      <c r="G68" s="53"/>
      <c r="H68" s="53"/>
      <c r="I68" s="53"/>
      <c r="J68" s="53"/>
      <c r="K68" s="53"/>
      <c r="L68" s="53">
        <v>18</v>
      </c>
      <c r="M68" s="53"/>
      <c r="N68" s="53"/>
      <c r="O68" s="53"/>
      <c r="P68" s="53"/>
    </row>
    <row r="69" spans="1:16">
      <c r="A69" s="43" t="s">
        <v>76</v>
      </c>
      <c r="B69" s="43"/>
      <c r="C69" s="43"/>
      <c r="D69" s="41">
        <v>19</v>
      </c>
      <c r="E69" s="41"/>
      <c r="F69" s="53"/>
      <c r="G69" s="53"/>
      <c r="H69" s="53"/>
      <c r="I69" s="53"/>
      <c r="J69" s="53"/>
      <c r="K69" s="53"/>
      <c r="L69" s="53">
        <v>19</v>
      </c>
      <c r="M69" s="53"/>
      <c r="N69" s="53"/>
      <c r="O69" s="53"/>
      <c r="P69" s="53"/>
    </row>
    <row r="70" spans="1:16">
      <c r="A70" s="43" t="s">
        <v>77</v>
      </c>
      <c r="B70" s="43"/>
      <c r="C70" s="43"/>
      <c r="D70" s="41">
        <v>20</v>
      </c>
      <c r="E70" s="41"/>
      <c r="F70" s="53"/>
      <c r="G70" s="53"/>
      <c r="H70" s="53"/>
      <c r="I70" s="53"/>
      <c r="J70" s="53"/>
      <c r="K70" s="53"/>
      <c r="L70" s="53">
        <v>20</v>
      </c>
      <c r="M70" s="53"/>
      <c r="N70" s="53"/>
      <c r="O70" s="53"/>
      <c r="P70" s="53"/>
    </row>
    <row r="71" spans="1:16">
      <c r="A71" s="43" t="s">
        <v>78</v>
      </c>
      <c r="B71" s="43"/>
      <c r="C71" s="43"/>
      <c r="D71" s="41">
        <v>21</v>
      </c>
      <c r="E71" s="41"/>
      <c r="F71" s="53"/>
      <c r="G71" s="53"/>
      <c r="H71" s="53"/>
      <c r="I71" s="53"/>
      <c r="J71" s="53"/>
      <c r="K71" s="53"/>
      <c r="L71" s="53">
        <v>21</v>
      </c>
      <c r="M71" s="53"/>
      <c r="N71" s="53"/>
      <c r="O71" s="53"/>
      <c r="P71" s="53"/>
    </row>
    <row r="72" spans="1:16">
      <c r="A72" s="43" t="s">
        <v>79</v>
      </c>
      <c r="B72" s="43"/>
      <c r="C72" s="43"/>
      <c r="D72" s="41">
        <v>22</v>
      </c>
      <c r="E72" s="41"/>
      <c r="F72" s="53"/>
      <c r="G72" s="53"/>
      <c r="H72" s="53"/>
      <c r="I72" s="53"/>
      <c r="J72" s="53"/>
      <c r="K72" s="53"/>
      <c r="L72" s="53">
        <v>22</v>
      </c>
      <c r="M72" s="53"/>
      <c r="N72" s="53"/>
      <c r="O72" s="53"/>
      <c r="P72" s="53"/>
    </row>
    <row r="73" spans="1:16">
      <c r="A73" s="43" t="s">
        <v>80</v>
      </c>
      <c r="B73" s="43"/>
      <c r="C73" s="43"/>
      <c r="D73" s="41">
        <v>23</v>
      </c>
      <c r="E73" s="41"/>
      <c r="F73" s="53"/>
      <c r="G73" s="53"/>
      <c r="H73" s="53"/>
      <c r="I73" s="53"/>
      <c r="J73" s="53"/>
      <c r="K73" s="53"/>
      <c r="L73" s="53">
        <v>23</v>
      </c>
      <c r="M73" s="53"/>
      <c r="N73" s="53"/>
      <c r="O73" s="53"/>
      <c r="P73" s="53"/>
    </row>
    <row r="74" spans="1:16">
      <c r="A74" s="43" t="s">
        <v>81</v>
      </c>
      <c r="B74" s="43"/>
      <c r="C74" s="43"/>
      <c r="D74" s="41">
        <v>24</v>
      </c>
      <c r="E74" s="41"/>
      <c r="F74" s="53"/>
      <c r="G74" s="53"/>
      <c r="H74" s="53"/>
      <c r="I74" s="53"/>
      <c r="J74" s="53"/>
      <c r="K74" s="53"/>
      <c r="L74" s="53">
        <v>24</v>
      </c>
      <c r="M74" s="53"/>
      <c r="N74" s="53"/>
      <c r="O74" s="53"/>
      <c r="P74" s="53"/>
    </row>
    <row r="75" spans="1:16">
      <c r="A75" s="43" t="s">
        <v>82</v>
      </c>
      <c r="B75" s="43"/>
      <c r="C75" s="43"/>
      <c r="D75" s="41">
        <v>25</v>
      </c>
      <c r="E75" s="41"/>
      <c r="F75" s="53"/>
      <c r="G75" s="53"/>
      <c r="H75" s="53"/>
      <c r="I75" s="53"/>
      <c r="J75" s="53"/>
      <c r="K75" s="53"/>
      <c r="L75" s="53">
        <v>25</v>
      </c>
      <c r="M75" s="53"/>
      <c r="N75" s="53"/>
      <c r="O75" s="53"/>
      <c r="P75" s="53"/>
    </row>
    <row r="76" spans="1:16">
      <c r="A76" s="43" t="s">
        <v>83</v>
      </c>
      <c r="B76" s="43"/>
      <c r="C76" s="43"/>
      <c r="D76" s="41">
        <v>26</v>
      </c>
      <c r="E76" s="41"/>
      <c r="F76" s="53"/>
      <c r="G76" s="53"/>
      <c r="H76" s="53"/>
      <c r="I76" s="53"/>
      <c r="J76" s="53"/>
      <c r="K76" s="53"/>
      <c r="L76" s="53">
        <v>26</v>
      </c>
      <c r="M76" s="53"/>
      <c r="N76" s="53"/>
      <c r="O76" s="53"/>
      <c r="P76" s="53"/>
    </row>
    <row r="77" spans="1:16">
      <c r="A77" s="43" t="s">
        <v>84</v>
      </c>
      <c r="B77" s="43"/>
      <c r="C77" s="43"/>
      <c r="D77" s="41">
        <v>27</v>
      </c>
      <c r="E77" s="41"/>
      <c r="F77" s="53"/>
      <c r="G77" s="53"/>
      <c r="H77" s="53"/>
      <c r="I77" s="53"/>
      <c r="J77" s="53"/>
      <c r="K77" s="53"/>
      <c r="L77" s="53">
        <v>27</v>
      </c>
      <c r="M77" s="53"/>
      <c r="N77" s="53"/>
      <c r="O77" s="53"/>
      <c r="P77" s="53"/>
    </row>
    <row r="78" spans="1:16">
      <c r="A78" s="43" t="s">
        <v>85</v>
      </c>
      <c r="B78" s="43"/>
      <c r="C78" s="43"/>
      <c r="D78" s="41">
        <v>28</v>
      </c>
      <c r="E78" s="41"/>
      <c r="F78" s="53"/>
      <c r="G78" s="53"/>
      <c r="H78" s="53"/>
      <c r="I78" s="53"/>
      <c r="J78" s="53"/>
      <c r="K78" s="53"/>
      <c r="L78" s="53">
        <v>28</v>
      </c>
      <c r="M78" s="53"/>
      <c r="N78" s="53"/>
      <c r="O78" s="53"/>
      <c r="P78" s="53"/>
    </row>
    <row r="79" spans="1:16">
      <c r="A79" s="43" t="s">
        <v>86</v>
      </c>
      <c r="B79" s="43"/>
      <c r="C79" s="43"/>
      <c r="D79" s="41">
        <v>29</v>
      </c>
      <c r="E79" s="41"/>
      <c r="F79" s="53"/>
      <c r="G79" s="53"/>
      <c r="H79" s="53"/>
      <c r="I79" s="53"/>
      <c r="J79" s="53"/>
      <c r="K79" s="53"/>
      <c r="L79" s="53">
        <v>29</v>
      </c>
      <c r="M79" s="53"/>
      <c r="N79" s="53"/>
      <c r="O79" s="53"/>
      <c r="P79" s="53"/>
    </row>
    <row r="80" spans="1:16">
      <c r="A80" s="43" t="s">
        <v>87</v>
      </c>
      <c r="B80" s="43"/>
      <c r="C80" s="43"/>
      <c r="D80" s="41">
        <v>30</v>
      </c>
      <c r="E80" s="41"/>
      <c r="F80" s="53"/>
      <c r="G80" s="53"/>
      <c r="H80" s="53"/>
      <c r="I80" s="53"/>
      <c r="J80" s="53"/>
      <c r="K80" s="53"/>
      <c r="L80" s="53">
        <v>30</v>
      </c>
      <c r="M80" s="53"/>
      <c r="N80" s="53"/>
      <c r="O80" s="53"/>
      <c r="P80" s="53"/>
    </row>
    <row r="81" spans="1:17">
      <c r="A81" s="43" t="s">
        <v>88</v>
      </c>
      <c r="B81" s="43"/>
      <c r="C81" s="43"/>
      <c r="D81" s="41">
        <v>31</v>
      </c>
      <c r="E81" s="41"/>
      <c r="F81" s="53"/>
      <c r="G81" s="53"/>
      <c r="H81" s="53"/>
      <c r="I81" s="53"/>
      <c r="J81" s="53"/>
      <c r="K81" s="53"/>
      <c r="L81" s="53">
        <v>31</v>
      </c>
      <c r="M81" s="53"/>
      <c r="N81" s="53"/>
      <c r="O81" s="53"/>
      <c r="P81" s="53"/>
    </row>
    <row r="82" spans="1:17">
      <c r="A82" s="43" t="s">
        <v>89</v>
      </c>
      <c r="B82" s="43"/>
      <c r="C82" s="43"/>
      <c r="D82" s="41">
        <v>32</v>
      </c>
      <c r="E82" s="41"/>
      <c r="F82" s="53"/>
      <c r="G82" s="53"/>
      <c r="H82" s="53"/>
      <c r="I82" s="53"/>
      <c r="J82" s="53"/>
      <c r="K82" s="53"/>
      <c r="L82" s="53"/>
      <c r="M82" s="53"/>
      <c r="N82" s="53"/>
      <c r="O82" s="53"/>
      <c r="P82" s="53"/>
      <c r="Q82" s="53"/>
    </row>
    <row r="83" spans="1:17">
      <c r="A83" s="43" t="s">
        <v>90</v>
      </c>
      <c r="B83" s="43"/>
      <c r="C83" s="43"/>
      <c r="D83" s="41">
        <v>33</v>
      </c>
      <c r="E83" s="41"/>
      <c r="F83" s="53"/>
      <c r="G83" s="53"/>
      <c r="H83" s="53"/>
      <c r="I83" s="53"/>
      <c r="J83" s="53"/>
      <c r="K83" s="53"/>
      <c r="L83" s="53"/>
      <c r="M83" s="53"/>
      <c r="N83" s="53"/>
      <c r="O83" s="53"/>
      <c r="P83" s="53"/>
      <c r="Q83" s="53"/>
    </row>
    <row r="84" spans="1:17">
      <c r="A84" s="43" t="s">
        <v>91</v>
      </c>
      <c r="B84" s="43"/>
      <c r="C84" s="43"/>
      <c r="D84" s="41">
        <v>34</v>
      </c>
      <c r="E84" s="41"/>
      <c r="F84" s="53"/>
      <c r="G84" s="53"/>
      <c r="H84" s="53"/>
      <c r="I84" s="53"/>
      <c r="J84" s="53"/>
      <c r="K84" s="53"/>
      <c r="L84" s="53"/>
      <c r="M84" s="53"/>
      <c r="N84" s="53"/>
      <c r="O84" s="53"/>
      <c r="P84" s="53"/>
      <c r="Q84" s="53"/>
    </row>
    <row r="85" spans="1:17">
      <c r="A85" s="43" t="s">
        <v>92</v>
      </c>
      <c r="B85" s="43"/>
      <c r="C85" s="43"/>
      <c r="D85" s="41">
        <v>35</v>
      </c>
      <c r="E85" s="41"/>
      <c r="F85" s="53"/>
      <c r="G85" s="53"/>
      <c r="H85" s="53"/>
      <c r="I85" s="53"/>
      <c r="J85" s="53"/>
      <c r="K85" s="53"/>
      <c r="L85" s="53"/>
      <c r="M85" s="53"/>
      <c r="N85" s="53"/>
      <c r="O85" s="53"/>
      <c r="P85" s="53"/>
      <c r="Q85" s="53"/>
    </row>
    <row r="86" spans="1:17">
      <c r="A86" s="43" t="s">
        <v>93</v>
      </c>
      <c r="B86" s="43"/>
      <c r="C86" s="43"/>
      <c r="D86" s="41">
        <v>36</v>
      </c>
      <c r="E86" s="41"/>
      <c r="F86" s="53"/>
      <c r="G86" s="53"/>
      <c r="H86" s="53"/>
      <c r="I86" s="53"/>
      <c r="J86" s="53"/>
      <c r="K86" s="53"/>
      <c r="L86" s="53"/>
      <c r="M86" s="53"/>
      <c r="N86" s="53"/>
      <c r="O86" s="53"/>
      <c r="P86" s="53"/>
      <c r="Q86" s="53"/>
    </row>
    <row r="87" spans="1:17">
      <c r="A87" s="43" t="s">
        <v>94</v>
      </c>
      <c r="B87" s="43"/>
      <c r="C87" s="43"/>
      <c r="D87" s="41">
        <v>37</v>
      </c>
      <c r="E87" s="41"/>
      <c r="F87" s="53"/>
      <c r="G87" s="53"/>
      <c r="H87" s="53"/>
      <c r="I87" s="53"/>
      <c r="J87" s="53"/>
      <c r="K87" s="53"/>
      <c r="L87" s="53"/>
      <c r="M87" s="53"/>
      <c r="N87" s="53"/>
      <c r="O87" s="53"/>
      <c r="P87" s="53"/>
      <c r="Q87" s="53"/>
    </row>
    <row r="88" spans="1:17">
      <c r="A88" s="43" t="s">
        <v>95</v>
      </c>
      <c r="B88" s="43"/>
      <c r="C88" s="43"/>
      <c r="D88" s="41">
        <v>38</v>
      </c>
      <c r="E88" s="41"/>
      <c r="F88" s="53"/>
      <c r="G88" s="53"/>
      <c r="H88" s="53"/>
      <c r="I88" s="53"/>
      <c r="J88" s="53"/>
      <c r="K88" s="53"/>
      <c r="L88" s="53"/>
      <c r="M88" s="53"/>
      <c r="N88" s="53"/>
      <c r="O88" s="53"/>
      <c r="P88" s="53"/>
      <c r="Q88" s="53"/>
    </row>
    <row r="89" spans="1:17">
      <c r="A89" s="43" t="s">
        <v>96</v>
      </c>
      <c r="B89" s="43"/>
      <c r="C89" s="43"/>
      <c r="D89" s="41">
        <v>39</v>
      </c>
      <c r="E89" s="41"/>
      <c r="F89" s="53"/>
      <c r="G89" s="53"/>
      <c r="H89" s="53"/>
      <c r="I89" s="53"/>
      <c r="J89" s="53"/>
      <c r="K89" s="53"/>
      <c r="L89" s="53"/>
      <c r="M89" s="53"/>
      <c r="N89" s="53"/>
      <c r="O89" s="53"/>
      <c r="P89" s="53"/>
      <c r="Q89" s="53"/>
    </row>
    <row r="90" spans="1:17">
      <c r="A90" s="43" t="s">
        <v>97</v>
      </c>
      <c r="B90" s="43"/>
      <c r="C90" s="43"/>
      <c r="D90" s="41">
        <v>40</v>
      </c>
      <c r="E90" s="41"/>
      <c r="F90" s="53"/>
      <c r="G90" s="53"/>
      <c r="H90" s="53"/>
      <c r="I90" s="53"/>
      <c r="J90" s="53"/>
      <c r="K90" s="53"/>
      <c r="L90" s="53"/>
      <c r="M90" s="53"/>
      <c r="N90" s="53"/>
      <c r="O90" s="53"/>
      <c r="P90" s="53"/>
      <c r="Q90" s="53"/>
    </row>
    <row r="91" spans="1:17">
      <c r="A91" s="43" t="s">
        <v>98</v>
      </c>
      <c r="B91" s="43"/>
      <c r="C91" s="43"/>
      <c r="D91" s="41">
        <v>41</v>
      </c>
      <c r="E91" s="41"/>
      <c r="F91" s="53"/>
      <c r="G91" s="53"/>
      <c r="H91" s="53"/>
      <c r="I91" s="53"/>
      <c r="J91" s="53"/>
      <c r="K91" s="53"/>
      <c r="L91" s="53"/>
      <c r="M91" s="53"/>
      <c r="N91" s="53"/>
      <c r="O91" s="53"/>
      <c r="P91" s="53"/>
      <c r="Q91" s="53"/>
    </row>
    <row r="92" spans="1:17">
      <c r="A92" s="43" t="s">
        <v>99</v>
      </c>
      <c r="B92" s="43"/>
      <c r="C92" s="43"/>
      <c r="D92" s="41">
        <v>42</v>
      </c>
      <c r="E92" s="41"/>
      <c r="F92" s="53"/>
      <c r="G92" s="53"/>
      <c r="H92" s="53"/>
      <c r="I92" s="53"/>
      <c r="J92" s="53"/>
      <c r="K92" s="53"/>
      <c r="L92" s="53"/>
      <c r="M92" s="53"/>
      <c r="N92" s="53"/>
      <c r="O92" s="53"/>
      <c r="P92" s="53"/>
      <c r="Q92" s="53"/>
    </row>
    <row r="93" spans="1:17">
      <c r="A93" s="43" t="s">
        <v>100</v>
      </c>
      <c r="B93" s="43"/>
      <c r="C93" s="43"/>
      <c r="D93" s="41">
        <v>43</v>
      </c>
      <c r="E93" s="41"/>
      <c r="F93" s="53"/>
      <c r="G93" s="53"/>
      <c r="H93" s="53"/>
      <c r="I93" s="53"/>
      <c r="J93" s="53"/>
      <c r="K93" s="53"/>
      <c r="L93" s="53"/>
      <c r="M93" s="53"/>
      <c r="N93" s="53"/>
      <c r="O93" s="53"/>
      <c r="P93" s="53"/>
      <c r="Q93" s="53"/>
    </row>
    <row r="94" spans="1:17">
      <c r="A94" s="43" t="s">
        <v>101</v>
      </c>
      <c r="B94" s="43"/>
      <c r="C94" s="43"/>
      <c r="D94" s="41">
        <v>44</v>
      </c>
      <c r="E94" s="41"/>
      <c r="F94" s="53"/>
      <c r="G94" s="53"/>
      <c r="H94" s="53"/>
      <c r="I94" s="53"/>
      <c r="J94" s="53"/>
      <c r="K94" s="53"/>
      <c r="L94" s="53"/>
      <c r="M94" s="53"/>
      <c r="N94" s="53"/>
      <c r="O94" s="53"/>
      <c r="P94" s="53"/>
      <c r="Q94" s="53"/>
    </row>
    <row r="95" spans="1:17">
      <c r="A95" s="43" t="s">
        <v>102</v>
      </c>
      <c r="B95" s="43"/>
      <c r="C95" s="43"/>
      <c r="D95" s="41">
        <v>45</v>
      </c>
      <c r="E95" s="41"/>
      <c r="F95" s="53"/>
      <c r="G95" s="53"/>
      <c r="H95" s="53"/>
      <c r="I95" s="53"/>
      <c r="J95" s="53"/>
      <c r="K95" s="53"/>
      <c r="L95" s="53"/>
      <c r="M95" s="53"/>
      <c r="N95" s="53"/>
      <c r="O95" s="53"/>
      <c r="P95" s="53"/>
      <c r="Q95" s="53"/>
    </row>
    <row r="96" spans="1:17">
      <c r="A96" s="43" t="s">
        <v>103</v>
      </c>
      <c r="B96" s="43"/>
      <c r="C96" s="43"/>
      <c r="D96" s="41">
        <v>46</v>
      </c>
      <c r="E96" s="41"/>
      <c r="F96" s="53"/>
      <c r="G96" s="53"/>
      <c r="H96" s="53"/>
      <c r="I96" s="53"/>
      <c r="J96" s="53"/>
      <c r="K96" s="53"/>
      <c r="L96" s="53"/>
      <c r="M96" s="53"/>
      <c r="N96" s="53"/>
      <c r="O96" s="53"/>
      <c r="P96" s="53"/>
      <c r="Q96" s="53"/>
    </row>
    <row r="97" spans="1:17">
      <c r="A97" s="43" t="s">
        <v>104</v>
      </c>
      <c r="B97" s="43"/>
      <c r="C97" s="43"/>
      <c r="D97" s="41">
        <v>47</v>
      </c>
      <c r="E97" s="41"/>
      <c r="F97" s="53"/>
      <c r="G97" s="53"/>
      <c r="H97" s="53"/>
      <c r="I97" s="53"/>
      <c r="J97" s="53"/>
      <c r="K97" s="53"/>
      <c r="L97" s="53"/>
      <c r="M97" s="53"/>
      <c r="N97" s="53"/>
      <c r="O97" s="53"/>
      <c r="P97" s="53"/>
      <c r="Q97" s="53"/>
    </row>
    <row r="115" spans="18:23">
      <c r="R115" s="1" t="s">
        <v>135</v>
      </c>
    </row>
    <row r="116" spans="18:23" s="54" customFormat="1" ht="22.5" customHeight="1">
      <c r="R116" s="757" t="s">
        <v>136</v>
      </c>
      <c r="S116" s="757"/>
      <c r="T116" s="56" t="str">
        <f>A6</f>
        <v/>
      </c>
      <c r="U116" s="57" t="s">
        <v>137</v>
      </c>
      <c r="V116" s="759" t="str">
        <f>D6</f>
        <v/>
      </c>
      <c r="W116" s="760"/>
    </row>
    <row r="117" spans="18:23" s="54" customFormat="1" ht="22.5" customHeight="1">
      <c r="R117" s="757" t="s">
        <v>138</v>
      </c>
      <c r="S117" s="757"/>
      <c r="T117" s="758" t="str">
        <f>G6</f>
        <v/>
      </c>
      <c r="U117" s="759"/>
      <c r="V117" s="759"/>
      <c r="W117" s="760"/>
    </row>
    <row r="118" spans="18:23" s="54" customFormat="1" ht="22.5" customHeight="1">
      <c r="R118" s="757" t="s">
        <v>139</v>
      </c>
      <c r="S118" s="757"/>
      <c r="T118" s="758" t="str">
        <f>C14</f>
        <v/>
      </c>
      <c r="U118" s="759"/>
      <c r="V118" s="759"/>
      <c r="W118" s="760"/>
    </row>
    <row r="119" spans="18:23" s="54" customFormat="1" ht="22.5" customHeight="1">
      <c r="R119" s="770" t="s">
        <v>33</v>
      </c>
      <c r="S119" s="770"/>
      <c r="T119" s="770"/>
      <c r="U119" s="770"/>
      <c r="V119" s="770"/>
      <c r="W119" s="58" t="s">
        <v>113</v>
      </c>
    </row>
    <row r="120" spans="18:23" s="54" customFormat="1" ht="22.5" customHeight="1">
      <c r="R120" s="59">
        <v>1</v>
      </c>
      <c r="S120" s="769">
        <f t="shared" ref="S120:S127" si="0">B17</f>
        <v>0</v>
      </c>
      <c r="T120" s="769"/>
      <c r="U120" s="769"/>
      <c r="V120" s="769"/>
      <c r="W120" s="59" t="e">
        <f>#REF!</f>
        <v>#REF!</v>
      </c>
    </row>
    <row r="121" spans="18:23" s="54" customFormat="1" ht="22.5" customHeight="1">
      <c r="R121" s="59">
        <v>2</v>
      </c>
      <c r="S121" s="769">
        <f t="shared" si="0"/>
        <v>0</v>
      </c>
      <c r="T121" s="769"/>
      <c r="U121" s="769"/>
      <c r="V121" s="769"/>
      <c r="W121" s="59" t="e">
        <f>#REF!</f>
        <v>#REF!</v>
      </c>
    </row>
    <row r="122" spans="18:23" s="54" customFormat="1" ht="22.5" customHeight="1">
      <c r="R122" s="59">
        <v>3</v>
      </c>
      <c r="S122" s="769">
        <f t="shared" si="0"/>
        <v>0</v>
      </c>
      <c r="T122" s="769"/>
      <c r="U122" s="769"/>
      <c r="V122" s="769"/>
      <c r="W122" s="59" t="e">
        <f>#REF!</f>
        <v>#REF!</v>
      </c>
    </row>
    <row r="123" spans="18:23" s="54" customFormat="1" ht="22.5" customHeight="1">
      <c r="R123" s="59">
        <v>4</v>
      </c>
      <c r="S123" s="769">
        <f t="shared" si="0"/>
        <v>0</v>
      </c>
      <c r="T123" s="769"/>
      <c r="U123" s="769"/>
      <c r="V123" s="769"/>
      <c r="W123" s="59" t="e">
        <f>#REF!</f>
        <v>#REF!</v>
      </c>
    </row>
    <row r="124" spans="18:23" s="54" customFormat="1" ht="22.5" customHeight="1">
      <c r="R124" s="59">
        <v>5</v>
      </c>
      <c r="S124" s="769">
        <f t="shared" si="0"/>
        <v>0</v>
      </c>
      <c r="T124" s="769"/>
      <c r="U124" s="769"/>
      <c r="V124" s="769"/>
      <c r="W124" s="59" t="e">
        <f>#REF!</f>
        <v>#REF!</v>
      </c>
    </row>
    <row r="125" spans="18:23" s="54" customFormat="1" ht="22.5" customHeight="1">
      <c r="R125" s="59">
        <v>6</v>
      </c>
      <c r="S125" s="769">
        <f t="shared" si="0"/>
        <v>0</v>
      </c>
      <c r="T125" s="769"/>
      <c r="U125" s="769"/>
      <c r="V125" s="769"/>
      <c r="W125" s="59" t="e">
        <f>#REF!</f>
        <v>#REF!</v>
      </c>
    </row>
    <row r="126" spans="18:23" s="54" customFormat="1" ht="22.5" customHeight="1">
      <c r="R126" s="59">
        <v>7</v>
      </c>
      <c r="S126" s="769">
        <f t="shared" si="0"/>
        <v>0</v>
      </c>
      <c r="T126" s="769"/>
      <c r="U126" s="769"/>
      <c r="V126" s="769"/>
      <c r="W126" s="59" t="e">
        <f>#REF!</f>
        <v>#REF!</v>
      </c>
    </row>
    <row r="127" spans="18:23" s="54" customFormat="1" ht="22.5" customHeight="1">
      <c r="R127" s="59">
        <v>8</v>
      </c>
      <c r="S127" s="769">
        <f t="shared" si="0"/>
        <v>0</v>
      </c>
      <c r="T127" s="769"/>
      <c r="U127" s="769"/>
      <c r="V127" s="769"/>
      <c r="W127" s="59" t="e">
        <f>#REF!</f>
        <v>#REF!</v>
      </c>
    </row>
  </sheetData>
  <protectedRanges>
    <protectedRange sqref="Q17:Q24" name="範囲1"/>
  </protectedRanges>
  <mergeCells count="81">
    <mergeCell ref="A10:B10"/>
    <mergeCell ref="C10:G10"/>
    <mergeCell ref="H10:J10"/>
    <mergeCell ref="K10:Q10"/>
    <mergeCell ref="D7:E7"/>
    <mergeCell ref="H7:L7"/>
    <mergeCell ref="M7:Q7"/>
    <mergeCell ref="C8:G8"/>
    <mergeCell ref="H8:L8"/>
    <mergeCell ref="M8:Q8"/>
    <mergeCell ref="M11:Q11"/>
    <mergeCell ref="A1:D1"/>
    <mergeCell ref="A2:Q2"/>
    <mergeCell ref="A3:Q3"/>
    <mergeCell ref="A5:B5"/>
    <mergeCell ref="C5:D5"/>
    <mergeCell ref="E5:F5"/>
    <mergeCell ref="G5:Q5"/>
    <mergeCell ref="A6:B6"/>
    <mergeCell ref="E6:F6"/>
    <mergeCell ref="G6:Q6"/>
    <mergeCell ref="A9:B9"/>
    <mergeCell ref="C9:G9"/>
    <mergeCell ref="A7:B8"/>
    <mergeCell ref="H9:J9"/>
    <mergeCell ref="K9:Q9"/>
    <mergeCell ref="G15:G16"/>
    <mergeCell ref="H15:L16"/>
    <mergeCell ref="A11:B11"/>
    <mergeCell ref="C11:G11"/>
    <mergeCell ref="H11:L11"/>
    <mergeCell ref="A12:B12"/>
    <mergeCell ref="C12:G12"/>
    <mergeCell ref="H12:L12"/>
    <mergeCell ref="M14:N14"/>
    <mergeCell ref="O14:Q14"/>
    <mergeCell ref="B20:D20"/>
    <mergeCell ref="B19:D19"/>
    <mergeCell ref="B18:D18"/>
    <mergeCell ref="B17:D17"/>
    <mergeCell ref="M15:M16"/>
    <mergeCell ref="O15:O16"/>
    <mergeCell ref="Q15:Q16"/>
    <mergeCell ref="A14:B14"/>
    <mergeCell ref="C14:G14"/>
    <mergeCell ref="H14:L14"/>
    <mergeCell ref="B15:D16"/>
    <mergeCell ref="A15:A16"/>
    <mergeCell ref="E15:E16"/>
    <mergeCell ref="F15:F16"/>
    <mergeCell ref="M12:Q12"/>
    <mergeCell ref="M13:N13"/>
    <mergeCell ref="O13:Q13"/>
    <mergeCell ref="A13:B13"/>
    <mergeCell ref="C13:G13"/>
    <mergeCell ref="H13:L13"/>
    <mergeCell ref="S126:V126"/>
    <mergeCell ref="S127:V127"/>
    <mergeCell ref="R119:V119"/>
    <mergeCell ref="S120:V120"/>
    <mergeCell ref="S121:V121"/>
    <mergeCell ref="S122:V122"/>
    <mergeCell ref="S123:V123"/>
    <mergeCell ref="S124:V124"/>
    <mergeCell ref="S125:V125"/>
    <mergeCell ref="B22:D22"/>
    <mergeCell ref="B21:D21"/>
    <mergeCell ref="R118:S118"/>
    <mergeCell ref="T118:W118"/>
    <mergeCell ref="B29:Q29"/>
    <mergeCell ref="B24:D24"/>
    <mergeCell ref="R116:S116"/>
    <mergeCell ref="V116:W116"/>
    <mergeCell ref="R117:S117"/>
    <mergeCell ref="T117:W117"/>
    <mergeCell ref="B23:D23"/>
    <mergeCell ref="B25:Q25"/>
    <mergeCell ref="B26:Q26"/>
    <mergeCell ref="B27:Q27"/>
    <mergeCell ref="B28:Q28"/>
    <mergeCell ref="B30:Q30"/>
  </mergeCells>
  <phoneticPr fontId="1"/>
  <conditionalFormatting sqref="S120:W127">
    <cfRule type="cellIs" dxfId="14" priority="1" stopIfTrue="1" operator="equal">
      <formula>0</formula>
    </cfRule>
  </conditionalFormatting>
  <dataValidations count="9">
    <dataValidation type="list" allowBlank="1" showInputMessage="1" showErrorMessage="1" sqref="F65543:F65558 WVN983047:WVN983062 WLR983047:WLR983062 WBV983047:WBV983062 VRZ983047:VRZ983062 VID983047:VID983062 UYH983047:UYH983062 UOL983047:UOL983062 UEP983047:UEP983062 TUT983047:TUT983062 TKX983047:TKX983062 TBB983047:TBB983062 SRF983047:SRF983062 SHJ983047:SHJ983062 RXN983047:RXN983062 RNR983047:RNR983062 RDV983047:RDV983062 QTZ983047:QTZ983062 QKD983047:QKD983062 QAH983047:QAH983062 PQL983047:PQL983062 PGP983047:PGP983062 OWT983047:OWT983062 OMX983047:OMX983062 ODB983047:ODB983062 NTF983047:NTF983062 NJJ983047:NJJ983062 MZN983047:MZN983062 MPR983047:MPR983062 MFV983047:MFV983062 LVZ983047:LVZ983062 LMD983047:LMD983062 LCH983047:LCH983062 KSL983047:KSL983062 KIP983047:KIP983062 JYT983047:JYT983062 JOX983047:JOX983062 JFB983047:JFB983062 IVF983047:IVF983062 ILJ983047:ILJ983062 IBN983047:IBN983062 HRR983047:HRR983062 HHV983047:HHV983062 GXZ983047:GXZ983062 GOD983047:GOD983062 GEH983047:GEH983062 FUL983047:FUL983062 FKP983047:FKP983062 FAT983047:FAT983062 EQX983047:EQX983062 EHB983047:EHB983062 DXF983047:DXF983062 DNJ983047:DNJ983062 DDN983047:DDN983062 CTR983047:CTR983062 CJV983047:CJV983062 BZZ983047:BZZ983062 BQD983047:BQD983062 BGH983047:BGH983062 AWL983047:AWL983062 AMP983047:AMP983062 ACT983047:ACT983062 SX983047:SX983062 JB983047:JB983062 F983047:F983062 WVN917511:WVN917526 WLR917511:WLR917526 WBV917511:WBV917526 VRZ917511:VRZ917526 VID917511:VID917526 UYH917511:UYH917526 UOL917511:UOL917526 UEP917511:UEP917526 TUT917511:TUT917526 TKX917511:TKX917526 TBB917511:TBB917526 SRF917511:SRF917526 SHJ917511:SHJ917526 RXN917511:RXN917526 RNR917511:RNR917526 RDV917511:RDV917526 QTZ917511:QTZ917526 QKD917511:QKD917526 QAH917511:QAH917526 PQL917511:PQL917526 PGP917511:PGP917526 OWT917511:OWT917526 OMX917511:OMX917526 ODB917511:ODB917526 NTF917511:NTF917526 NJJ917511:NJJ917526 MZN917511:MZN917526 MPR917511:MPR917526 MFV917511:MFV917526 LVZ917511:LVZ917526 LMD917511:LMD917526 LCH917511:LCH917526 KSL917511:KSL917526 KIP917511:KIP917526 JYT917511:JYT917526 JOX917511:JOX917526 JFB917511:JFB917526 IVF917511:IVF917526 ILJ917511:ILJ917526 IBN917511:IBN917526 HRR917511:HRR917526 HHV917511:HHV917526 GXZ917511:GXZ917526 GOD917511:GOD917526 GEH917511:GEH917526 FUL917511:FUL917526 FKP917511:FKP917526 FAT917511:FAT917526 EQX917511:EQX917526 EHB917511:EHB917526 DXF917511:DXF917526 DNJ917511:DNJ917526 DDN917511:DDN917526 CTR917511:CTR917526 CJV917511:CJV917526 BZZ917511:BZZ917526 BQD917511:BQD917526 BGH917511:BGH917526 AWL917511:AWL917526 AMP917511:AMP917526 ACT917511:ACT917526 SX917511:SX917526 JB917511:JB917526 F917511:F917526 WVN851975:WVN851990 WLR851975:WLR851990 WBV851975:WBV851990 VRZ851975:VRZ851990 VID851975:VID851990 UYH851975:UYH851990 UOL851975:UOL851990 UEP851975:UEP851990 TUT851975:TUT851990 TKX851975:TKX851990 TBB851975:TBB851990 SRF851975:SRF851990 SHJ851975:SHJ851990 RXN851975:RXN851990 RNR851975:RNR851990 RDV851975:RDV851990 QTZ851975:QTZ851990 QKD851975:QKD851990 QAH851975:QAH851990 PQL851975:PQL851990 PGP851975:PGP851990 OWT851975:OWT851990 OMX851975:OMX851990 ODB851975:ODB851990 NTF851975:NTF851990 NJJ851975:NJJ851990 MZN851975:MZN851990 MPR851975:MPR851990 MFV851975:MFV851990 LVZ851975:LVZ851990 LMD851975:LMD851990 LCH851975:LCH851990 KSL851975:KSL851990 KIP851975:KIP851990 JYT851975:JYT851990 JOX851975:JOX851990 JFB851975:JFB851990 IVF851975:IVF851990 ILJ851975:ILJ851990 IBN851975:IBN851990 HRR851975:HRR851990 HHV851975:HHV851990 GXZ851975:GXZ851990 GOD851975:GOD851990 GEH851975:GEH851990 FUL851975:FUL851990 FKP851975:FKP851990 FAT851975:FAT851990 EQX851975:EQX851990 EHB851975:EHB851990 DXF851975:DXF851990 DNJ851975:DNJ851990 DDN851975:DDN851990 CTR851975:CTR851990 CJV851975:CJV851990 BZZ851975:BZZ851990 BQD851975:BQD851990 BGH851975:BGH851990 AWL851975:AWL851990 AMP851975:AMP851990 ACT851975:ACT851990 SX851975:SX851990 JB851975:JB851990 F851975:F851990 WVN786439:WVN786454 WLR786439:WLR786454 WBV786439:WBV786454 VRZ786439:VRZ786454 VID786439:VID786454 UYH786439:UYH786454 UOL786439:UOL786454 UEP786439:UEP786454 TUT786439:TUT786454 TKX786439:TKX786454 TBB786439:TBB786454 SRF786439:SRF786454 SHJ786439:SHJ786454 RXN786439:RXN786454 RNR786439:RNR786454 RDV786439:RDV786454 QTZ786439:QTZ786454 QKD786439:QKD786454 QAH786439:QAH786454 PQL786439:PQL786454 PGP786439:PGP786454 OWT786439:OWT786454 OMX786439:OMX786454 ODB786439:ODB786454 NTF786439:NTF786454 NJJ786439:NJJ786454 MZN786439:MZN786454 MPR786439:MPR786454 MFV786439:MFV786454 LVZ786439:LVZ786454 LMD786439:LMD786454 LCH786439:LCH786454 KSL786439:KSL786454 KIP786439:KIP786454 JYT786439:JYT786454 JOX786439:JOX786454 JFB786439:JFB786454 IVF786439:IVF786454 ILJ786439:ILJ786454 IBN786439:IBN786454 HRR786439:HRR786454 HHV786439:HHV786454 GXZ786439:GXZ786454 GOD786439:GOD786454 GEH786439:GEH786454 FUL786439:FUL786454 FKP786439:FKP786454 FAT786439:FAT786454 EQX786439:EQX786454 EHB786439:EHB786454 DXF786439:DXF786454 DNJ786439:DNJ786454 DDN786439:DDN786454 CTR786439:CTR786454 CJV786439:CJV786454 BZZ786439:BZZ786454 BQD786439:BQD786454 BGH786439:BGH786454 AWL786439:AWL786454 AMP786439:AMP786454 ACT786439:ACT786454 SX786439:SX786454 JB786439:JB786454 F786439:F786454 WVN720903:WVN720918 WLR720903:WLR720918 WBV720903:WBV720918 VRZ720903:VRZ720918 VID720903:VID720918 UYH720903:UYH720918 UOL720903:UOL720918 UEP720903:UEP720918 TUT720903:TUT720918 TKX720903:TKX720918 TBB720903:TBB720918 SRF720903:SRF720918 SHJ720903:SHJ720918 RXN720903:RXN720918 RNR720903:RNR720918 RDV720903:RDV720918 QTZ720903:QTZ720918 QKD720903:QKD720918 QAH720903:QAH720918 PQL720903:PQL720918 PGP720903:PGP720918 OWT720903:OWT720918 OMX720903:OMX720918 ODB720903:ODB720918 NTF720903:NTF720918 NJJ720903:NJJ720918 MZN720903:MZN720918 MPR720903:MPR720918 MFV720903:MFV720918 LVZ720903:LVZ720918 LMD720903:LMD720918 LCH720903:LCH720918 KSL720903:KSL720918 KIP720903:KIP720918 JYT720903:JYT720918 JOX720903:JOX720918 JFB720903:JFB720918 IVF720903:IVF720918 ILJ720903:ILJ720918 IBN720903:IBN720918 HRR720903:HRR720918 HHV720903:HHV720918 GXZ720903:GXZ720918 GOD720903:GOD720918 GEH720903:GEH720918 FUL720903:FUL720918 FKP720903:FKP720918 FAT720903:FAT720918 EQX720903:EQX720918 EHB720903:EHB720918 DXF720903:DXF720918 DNJ720903:DNJ720918 DDN720903:DDN720918 CTR720903:CTR720918 CJV720903:CJV720918 BZZ720903:BZZ720918 BQD720903:BQD720918 BGH720903:BGH720918 AWL720903:AWL720918 AMP720903:AMP720918 ACT720903:ACT720918 SX720903:SX720918 JB720903:JB720918 F720903:F720918 WVN655367:WVN655382 WLR655367:WLR655382 WBV655367:WBV655382 VRZ655367:VRZ655382 VID655367:VID655382 UYH655367:UYH655382 UOL655367:UOL655382 UEP655367:UEP655382 TUT655367:TUT655382 TKX655367:TKX655382 TBB655367:TBB655382 SRF655367:SRF655382 SHJ655367:SHJ655382 RXN655367:RXN655382 RNR655367:RNR655382 RDV655367:RDV655382 QTZ655367:QTZ655382 QKD655367:QKD655382 QAH655367:QAH655382 PQL655367:PQL655382 PGP655367:PGP655382 OWT655367:OWT655382 OMX655367:OMX655382 ODB655367:ODB655382 NTF655367:NTF655382 NJJ655367:NJJ655382 MZN655367:MZN655382 MPR655367:MPR655382 MFV655367:MFV655382 LVZ655367:LVZ655382 LMD655367:LMD655382 LCH655367:LCH655382 KSL655367:KSL655382 KIP655367:KIP655382 JYT655367:JYT655382 JOX655367:JOX655382 JFB655367:JFB655382 IVF655367:IVF655382 ILJ655367:ILJ655382 IBN655367:IBN655382 HRR655367:HRR655382 HHV655367:HHV655382 GXZ655367:GXZ655382 GOD655367:GOD655382 GEH655367:GEH655382 FUL655367:FUL655382 FKP655367:FKP655382 FAT655367:FAT655382 EQX655367:EQX655382 EHB655367:EHB655382 DXF655367:DXF655382 DNJ655367:DNJ655382 DDN655367:DDN655382 CTR655367:CTR655382 CJV655367:CJV655382 BZZ655367:BZZ655382 BQD655367:BQD655382 BGH655367:BGH655382 AWL655367:AWL655382 AMP655367:AMP655382 ACT655367:ACT655382 SX655367:SX655382 JB655367:JB655382 F655367:F655382 WVN589831:WVN589846 WLR589831:WLR589846 WBV589831:WBV589846 VRZ589831:VRZ589846 VID589831:VID589846 UYH589831:UYH589846 UOL589831:UOL589846 UEP589831:UEP589846 TUT589831:TUT589846 TKX589831:TKX589846 TBB589831:TBB589846 SRF589831:SRF589846 SHJ589831:SHJ589846 RXN589831:RXN589846 RNR589831:RNR589846 RDV589831:RDV589846 QTZ589831:QTZ589846 QKD589831:QKD589846 QAH589831:QAH589846 PQL589831:PQL589846 PGP589831:PGP589846 OWT589831:OWT589846 OMX589831:OMX589846 ODB589831:ODB589846 NTF589831:NTF589846 NJJ589831:NJJ589846 MZN589831:MZN589846 MPR589831:MPR589846 MFV589831:MFV589846 LVZ589831:LVZ589846 LMD589831:LMD589846 LCH589831:LCH589846 KSL589831:KSL589846 KIP589831:KIP589846 JYT589831:JYT589846 JOX589831:JOX589846 JFB589831:JFB589846 IVF589831:IVF589846 ILJ589831:ILJ589846 IBN589831:IBN589846 HRR589831:HRR589846 HHV589831:HHV589846 GXZ589831:GXZ589846 GOD589831:GOD589846 GEH589831:GEH589846 FUL589831:FUL589846 FKP589831:FKP589846 FAT589831:FAT589846 EQX589831:EQX589846 EHB589831:EHB589846 DXF589831:DXF589846 DNJ589831:DNJ589846 DDN589831:DDN589846 CTR589831:CTR589846 CJV589831:CJV589846 BZZ589831:BZZ589846 BQD589831:BQD589846 BGH589831:BGH589846 AWL589831:AWL589846 AMP589831:AMP589846 ACT589831:ACT589846 SX589831:SX589846 JB589831:JB589846 F589831:F589846 WVN524295:WVN524310 WLR524295:WLR524310 WBV524295:WBV524310 VRZ524295:VRZ524310 VID524295:VID524310 UYH524295:UYH524310 UOL524295:UOL524310 UEP524295:UEP524310 TUT524295:TUT524310 TKX524295:TKX524310 TBB524295:TBB524310 SRF524295:SRF524310 SHJ524295:SHJ524310 RXN524295:RXN524310 RNR524295:RNR524310 RDV524295:RDV524310 QTZ524295:QTZ524310 QKD524295:QKD524310 QAH524295:QAH524310 PQL524295:PQL524310 PGP524295:PGP524310 OWT524295:OWT524310 OMX524295:OMX524310 ODB524295:ODB524310 NTF524295:NTF524310 NJJ524295:NJJ524310 MZN524295:MZN524310 MPR524295:MPR524310 MFV524295:MFV524310 LVZ524295:LVZ524310 LMD524295:LMD524310 LCH524295:LCH524310 KSL524295:KSL524310 KIP524295:KIP524310 JYT524295:JYT524310 JOX524295:JOX524310 JFB524295:JFB524310 IVF524295:IVF524310 ILJ524295:ILJ524310 IBN524295:IBN524310 HRR524295:HRR524310 HHV524295:HHV524310 GXZ524295:GXZ524310 GOD524295:GOD524310 GEH524295:GEH524310 FUL524295:FUL524310 FKP524295:FKP524310 FAT524295:FAT524310 EQX524295:EQX524310 EHB524295:EHB524310 DXF524295:DXF524310 DNJ524295:DNJ524310 DDN524295:DDN524310 CTR524295:CTR524310 CJV524295:CJV524310 BZZ524295:BZZ524310 BQD524295:BQD524310 BGH524295:BGH524310 AWL524295:AWL524310 AMP524295:AMP524310 ACT524295:ACT524310 SX524295:SX524310 JB524295:JB524310 F524295:F524310 WVN458759:WVN458774 WLR458759:WLR458774 WBV458759:WBV458774 VRZ458759:VRZ458774 VID458759:VID458774 UYH458759:UYH458774 UOL458759:UOL458774 UEP458759:UEP458774 TUT458759:TUT458774 TKX458759:TKX458774 TBB458759:TBB458774 SRF458759:SRF458774 SHJ458759:SHJ458774 RXN458759:RXN458774 RNR458759:RNR458774 RDV458759:RDV458774 QTZ458759:QTZ458774 QKD458759:QKD458774 QAH458759:QAH458774 PQL458759:PQL458774 PGP458759:PGP458774 OWT458759:OWT458774 OMX458759:OMX458774 ODB458759:ODB458774 NTF458759:NTF458774 NJJ458759:NJJ458774 MZN458759:MZN458774 MPR458759:MPR458774 MFV458759:MFV458774 LVZ458759:LVZ458774 LMD458759:LMD458774 LCH458759:LCH458774 KSL458759:KSL458774 KIP458759:KIP458774 JYT458759:JYT458774 JOX458759:JOX458774 JFB458759:JFB458774 IVF458759:IVF458774 ILJ458759:ILJ458774 IBN458759:IBN458774 HRR458759:HRR458774 HHV458759:HHV458774 GXZ458759:GXZ458774 GOD458759:GOD458774 GEH458759:GEH458774 FUL458759:FUL458774 FKP458759:FKP458774 FAT458759:FAT458774 EQX458759:EQX458774 EHB458759:EHB458774 DXF458759:DXF458774 DNJ458759:DNJ458774 DDN458759:DDN458774 CTR458759:CTR458774 CJV458759:CJV458774 BZZ458759:BZZ458774 BQD458759:BQD458774 BGH458759:BGH458774 AWL458759:AWL458774 AMP458759:AMP458774 ACT458759:ACT458774 SX458759:SX458774 JB458759:JB458774 F458759:F458774 WVN393223:WVN393238 WLR393223:WLR393238 WBV393223:WBV393238 VRZ393223:VRZ393238 VID393223:VID393238 UYH393223:UYH393238 UOL393223:UOL393238 UEP393223:UEP393238 TUT393223:TUT393238 TKX393223:TKX393238 TBB393223:TBB393238 SRF393223:SRF393238 SHJ393223:SHJ393238 RXN393223:RXN393238 RNR393223:RNR393238 RDV393223:RDV393238 QTZ393223:QTZ393238 QKD393223:QKD393238 QAH393223:QAH393238 PQL393223:PQL393238 PGP393223:PGP393238 OWT393223:OWT393238 OMX393223:OMX393238 ODB393223:ODB393238 NTF393223:NTF393238 NJJ393223:NJJ393238 MZN393223:MZN393238 MPR393223:MPR393238 MFV393223:MFV393238 LVZ393223:LVZ393238 LMD393223:LMD393238 LCH393223:LCH393238 KSL393223:KSL393238 KIP393223:KIP393238 JYT393223:JYT393238 JOX393223:JOX393238 JFB393223:JFB393238 IVF393223:IVF393238 ILJ393223:ILJ393238 IBN393223:IBN393238 HRR393223:HRR393238 HHV393223:HHV393238 GXZ393223:GXZ393238 GOD393223:GOD393238 GEH393223:GEH393238 FUL393223:FUL393238 FKP393223:FKP393238 FAT393223:FAT393238 EQX393223:EQX393238 EHB393223:EHB393238 DXF393223:DXF393238 DNJ393223:DNJ393238 DDN393223:DDN393238 CTR393223:CTR393238 CJV393223:CJV393238 BZZ393223:BZZ393238 BQD393223:BQD393238 BGH393223:BGH393238 AWL393223:AWL393238 AMP393223:AMP393238 ACT393223:ACT393238 SX393223:SX393238 JB393223:JB393238 F393223:F393238 WVN327687:WVN327702 WLR327687:WLR327702 WBV327687:WBV327702 VRZ327687:VRZ327702 VID327687:VID327702 UYH327687:UYH327702 UOL327687:UOL327702 UEP327687:UEP327702 TUT327687:TUT327702 TKX327687:TKX327702 TBB327687:TBB327702 SRF327687:SRF327702 SHJ327687:SHJ327702 RXN327687:RXN327702 RNR327687:RNR327702 RDV327687:RDV327702 QTZ327687:QTZ327702 QKD327687:QKD327702 QAH327687:QAH327702 PQL327687:PQL327702 PGP327687:PGP327702 OWT327687:OWT327702 OMX327687:OMX327702 ODB327687:ODB327702 NTF327687:NTF327702 NJJ327687:NJJ327702 MZN327687:MZN327702 MPR327687:MPR327702 MFV327687:MFV327702 LVZ327687:LVZ327702 LMD327687:LMD327702 LCH327687:LCH327702 KSL327687:KSL327702 KIP327687:KIP327702 JYT327687:JYT327702 JOX327687:JOX327702 JFB327687:JFB327702 IVF327687:IVF327702 ILJ327687:ILJ327702 IBN327687:IBN327702 HRR327687:HRR327702 HHV327687:HHV327702 GXZ327687:GXZ327702 GOD327687:GOD327702 GEH327687:GEH327702 FUL327687:FUL327702 FKP327687:FKP327702 FAT327687:FAT327702 EQX327687:EQX327702 EHB327687:EHB327702 DXF327687:DXF327702 DNJ327687:DNJ327702 DDN327687:DDN327702 CTR327687:CTR327702 CJV327687:CJV327702 BZZ327687:BZZ327702 BQD327687:BQD327702 BGH327687:BGH327702 AWL327687:AWL327702 AMP327687:AMP327702 ACT327687:ACT327702 SX327687:SX327702 JB327687:JB327702 F327687:F327702 WVN262151:WVN262166 WLR262151:WLR262166 WBV262151:WBV262166 VRZ262151:VRZ262166 VID262151:VID262166 UYH262151:UYH262166 UOL262151:UOL262166 UEP262151:UEP262166 TUT262151:TUT262166 TKX262151:TKX262166 TBB262151:TBB262166 SRF262151:SRF262166 SHJ262151:SHJ262166 RXN262151:RXN262166 RNR262151:RNR262166 RDV262151:RDV262166 QTZ262151:QTZ262166 QKD262151:QKD262166 QAH262151:QAH262166 PQL262151:PQL262166 PGP262151:PGP262166 OWT262151:OWT262166 OMX262151:OMX262166 ODB262151:ODB262166 NTF262151:NTF262166 NJJ262151:NJJ262166 MZN262151:MZN262166 MPR262151:MPR262166 MFV262151:MFV262166 LVZ262151:LVZ262166 LMD262151:LMD262166 LCH262151:LCH262166 KSL262151:KSL262166 KIP262151:KIP262166 JYT262151:JYT262166 JOX262151:JOX262166 JFB262151:JFB262166 IVF262151:IVF262166 ILJ262151:ILJ262166 IBN262151:IBN262166 HRR262151:HRR262166 HHV262151:HHV262166 GXZ262151:GXZ262166 GOD262151:GOD262166 GEH262151:GEH262166 FUL262151:FUL262166 FKP262151:FKP262166 FAT262151:FAT262166 EQX262151:EQX262166 EHB262151:EHB262166 DXF262151:DXF262166 DNJ262151:DNJ262166 DDN262151:DDN262166 CTR262151:CTR262166 CJV262151:CJV262166 BZZ262151:BZZ262166 BQD262151:BQD262166 BGH262151:BGH262166 AWL262151:AWL262166 AMP262151:AMP262166 ACT262151:ACT262166 SX262151:SX262166 JB262151:JB262166 F262151:F262166 WVN196615:WVN196630 WLR196615:WLR196630 WBV196615:WBV196630 VRZ196615:VRZ196630 VID196615:VID196630 UYH196615:UYH196630 UOL196615:UOL196630 UEP196615:UEP196630 TUT196615:TUT196630 TKX196615:TKX196630 TBB196615:TBB196630 SRF196615:SRF196630 SHJ196615:SHJ196630 RXN196615:RXN196630 RNR196615:RNR196630 RDV196615:RDV196630 QTZ196615:QTZ196630 QKD196615:QKD196630 QAH196615:QAH196630 PQL196615:PQL196630 PGP196615:PGP196630 OWT196615:OWT196630 OMX196615:OMX196630 ODB196615:ODB196630 NTF196615:NTF196630 NJJ196615:NJJ196630 MZN196615:MZN196630 MPR196615:MPR196630 MFV196615:MFV196630 LVZ196615:LVZ196630 LMD196615:LMD196630 LCH196615:LCH196630 KSL196615:KSL196630 KIP196615:KIP196630 JYT196615:JYT196630 JOX196615:JOX196630 JFB196615:JFB196630 IVF196615:IVF196630 ILJ196615:ILJ196630 IBN196615:IBN196630 HRR196615:HRR196630 HHV196615:HHV196630 GXZ196615:GXZ196630 GOD196615:GOD196630 GEH196615:GEH196630 FUL196615:FUL196630 FKP196615:FKP196630 FAT196615:FAT196630 EQX196615:EQX196630 EHB196615:EHB196630 DXF196615:DXF196630 DNJ196615:DNJ196630 DDN196615:DDN196630 CTR196615:CTR196630 CJV196615:CJV196630 BZZ196615:BZZ196630 BQD196615:BQD196630 BGH196615:BGH196630 AWL196615:AWL196630 AMP196615:AMP196630 ACT196615:ACT196630 SX196615:SX196630 JB196615:JB196630 F196615:F196630 WVN131079:WVN131094 WLR131079:WLR131094 WBV131079:WBV131094 VRZ131079:VRZ131094 VID131079:VID131094 UYH131079:UYH131094 UOL131079:UOL131094 UEP131079:UEP131094 TUT131079:TUT131094 TKX131079:TKX131094 TBB131079:TBB131094 SRF131079:SRF131094 SHJ131079:SHJ131094 RXN131079:RXN131094 RNR131079:RNR131094 RDV131079:RDV131094 QTZ131079:QTZ131094 QKD131079:QKD131094 QAH131079:QAH131094 PQL131079:PQL131094 PGP131079:PGP131094 OWT131079:OWT131094 OMX131079:OMX131094 ODB131079:ODB131094 NTF131079:NTF131094 NJJ131079:NJJ131094 MZN131079:MZN131094 MPR131079:MPR131094 MFV131079:MFV131094 LVZ131079:LVZ131094 LMD131079:LMD131094 LCH131079:LCH131094 KSL131079:KSL131094 KIP131079:KIP131094 JYT131079:JYT131094 JOX131079:JOX131094 JFB131079:JFB131094 IVF131079:IVF131094 ILJ131079:ILJ131094 IBN131079:IBN131094 HRR131079:HRR131094 HHV131079:HHV131094 GXZ131079:GXZ131094 GOD131079:GOD131094 GEH131079:GEH131094 FUL131079:FUL131094 FKP131079:FKP131094 FAT131079:FAT131094 EQX131079:EQX131094 EHB131079:EHB131094 DXF131079:DXF131094 DNJ131079:DNJ131094 DDN131079:DDN131094 CTR131079:CTR131094 CJV131079:CJV131094 BZZ131079:BZZ131094 BQD131079:BQD131094 BGH131079:BGH131094 AWL131079:AWL131094 AMP131079:AMP131094 ACT131079:ACT131094 SX131079:SX131094 JB131079:JB131094 F131079:F131094 WVN65543:WVN65558 WLR65543:WLR65558 WBV65543:WBV65558 VRZ65543:VRZ65558 VID65543:VID65558 UYH65543:UYH65558 UOL65543:UOL65558 UEP65543:UEP65558 TUT65543:TUT65558 TKX65543:TKX65558 TBB65543:TBB65558 SRF65543:SRF65558 SHJ65543:SHJ65558 RXN65543:RXN65558 RNR65543:RNR65558 RDV65543:RDV65558 QTZ65543:QTZ65558 QKD65543:QKD65558 QAH65543:QAH65558 PQL65543:PQL65558 PGP65543:PGP65558 OWT65543:OWT65558 OMX65543:OMX65558 ODB65543:ODB65558 NTF65543:NTF65558 NJJ65543:NJJ65558 MZN65543:MZN65558 MPR65543:MPR65558 MFV65543:MFV65558 LVZ65543:LVZ65558 LMD65543:LMD65558 LCH65543:LCH65558 KSL65543:KSL65558 KIP65543:KIP65558 JYT65543:JYT65558 JOX65543:JOX65558 JFB65543:JFB65558 IVF65543:IVF65558 ILJ65543:ILJ65558 IBN65543:IBN65558 HRR65543:HRR65558 HHV65543:HHV65558 GXZ65543:GXZ65558 GOD65543:GOD65558 GEH65543:GEH65558 FUL65543:FUL65558 FKP65543:FKP65558 FAT65543:FAT65558 EQX65543:EQX65558 EHB65543:EHB65558 DXF65543:DXF65558 DNJ65543:DNJ65558 DDN65543:DDN65558 CTR65543:CTR65558 CJV65543:CJV65558 BZZ65543:BZZ65558 BQD65543:BQD65558 BGH65543:BGH65558 AWL65543:AWL65558 AMP65543:AMP65558 ACT65543:ACT65558 SX65543:SX65558 JB65543:JB65558 WVN17:WVN24 WLR17:WLR24 WBV17:WBV24 VRZ17:VRZ24 VID17:VID24 UYH17:UYH24 UOL17:UOL24 UEP17:UEP24 TUT17:TUT24 TKX17:TKX24 TBB17:TBB24 SRF17:SRF24 SHJ17:SHJ24 RXN17:RXN24 RNR17:RNR24 RDV17:RDV24 QTZ17:QTZ24 QKD17:QKD24 QAH17:QAH24 PQL17:PQL24 PGP17:PGP24 OWT17:OWT24 OMX17:OMX24 ODB17:ODB24 NTF17:NTF24 NJJ17:NJJ24 MZN17:MZN24 MPR17:MPR24 MFV17:MFV24 LVZ17:LVZ24 LMD17:LMD24 LCH17:LCH24 KSL17:KSL24 KIP17:KIP24 JYT17:JYT24 JOX17:JOX24 JFB17:JFB24 IVF17:IVF24 ILJ17:ILJ24 IBN17:IBN24 HRR17:HRR24 HHV17:HHV24 GXZ17:GXZ24 GOD17:GOD24 GEH17:GEH24 FUL17:FUL24 FKP17:FKP24 FAT17:FAT24 EQX17:EQX24 EHB17:EHB24 DXF17:DXF24 DNJ17:DNJ24 DDN17:DDN24 CTR17:CTR24 CJV17:CJV24 BZZ17:BZZ24 BQD17:BQD24 BGH17:BGH24 AWL17:AWL24 AMP17:AMP24 ACT17:ACT24 SX17:SX24 JB17:JB24">
      <formula1>$F$57:$F$60</formula1>
    </dataValidation>
    <dataValidation type="list" allowBlank="1" showInputMessage="1" showErrorMessage="1" sqref="F65559 WVM983047:WVM983062 WLQ983047:WLQ983062 WBU983047:WBU983062 VRY983047:VRY983062 VIC983047:VIC983062 UYG983047:UYG983062 UOK983047:UOK983062 UEO983047:UEO983062 TUS983047:TUS983062 TKW983047:TKW983062 TBA983047:TBA983062 SRE983047:SRE983062 SHI983047:SHI983062 RXM983047:RXM983062 RNQ983047:RNQ983062 RDU983047:RDU983062 QTY983047:QTY983062 QKC983047:QKC983062 QAG983047:QAG983062 PQK983047:PQK983062 PGO983047:PGO983062 OWS983047:OWS983062 OMW983047:OMW983062 ODA983047:ODA983062 NTE983047:NTE983062 NJI983047:NJI983062 MZM983047:MZM983062 MPQ983047:MPQ983062 MFU983047:MFU983062 LVY983047:LVY983062 LMC983047:LMC983062 LCG983047:LCG983062 KSK983047:KSK983062 KIO983047:KIO983062 JYS983047:JYS983062 JOW983047:JOW983062 JFA983047:JFA983062 IVE983047:IVE983062 ILI983047:ILI983062 IBM983047:IBM983062 HRQ983047:HRQ983062 HHU983047:HHU983062 GXY983047:GXY983062 GOC983047:GOC983062 GEG983047:GEG983062 FUK983047:FUK983062 FKO983047:FKO983062 FAS983047:FAS983062 EQW983047:EQW983062 EHA983047:EHA983062 DXE983047:DXE983062 DNI983047:DNI983062 DDM983047:DDM983062 CTQ983047:CTQ983062 CJU983047:CJU983062 BZY983047:BZY983062 BQC983047:BQC983062 BGG983047:BGG983062 AWK983047:AWK983062 AMO983047:AMO983062 ACS983047:ACS983062 SW983047:SW983062 JA983047:JA983062 E983047:E983062 WVM917511:WVM917526 WLQ917511:WLQ917526 WBU917511:WBU917526 VRY917511:VRY917526 VIC917511:VIC917526 UYG917511:UYG917526 UOK917511:UOK917526 UEO917511:UEO917526 TUS917511:TUS917526 TKW917511:TKW917526 TBA917511:TBA917526 SRE917511:SRE917526 SHI917511:SHI917526 RXM917511:RXM917526 RNQ917511:RNQ917526 RDU917511:RDU917526 QTY917511:QTY917526 QKC917511:QKC917526 QAG917511:QAG917526 PQK917511:PQK917526 PGO917511:PGO917526 OWS917511:OWS917526 OMW917511:OMW917526 ODA917511:ODA917526 NTE917511:NTE917526 NJI917511:NJI917526 MZM917511:MZM917526 MPQ917511:MPQ917526 MFU917511:MFU917526 LVY917511:LVY917526 LMC917511:LMC917526 LCG917511:LCG917526 KSK917511:KSK917526 KIO917511:KIO917526 JYS917511:JYS917526 JOW917511:JOW917526 JFA917511:JFA917526 IVE917511:IVE917526 ILI917511:ILI917526 IBM917511:IBM917526 HRQ917511:HRQ917526 HHU917511:HHU917526 GXY917511:GXY917526 GOC917511:GOC917526 GEG917511:GEG917526 FUK917511:FUK917526 FKO917511:FKO917526 FAS917511:FAS917526 EQW917511:EQW917526 EHA917511:EHA917526 DXE917511:DXE917526 DNI917511:DNI917526 DDM917511:DDM917526 CTQ917511:CTQ917526 CJU917511:CJU917526 BZY917511:BZY917526 BQC917511:BQC917526 BGG917511:BGG917526 AWK917511:AWK917526 AMO917511:AMO917526 ACS917511:ACS917526 SW917511:SW917526 JA917511:JA917526 E917511:E917526 WVM851975:WVM851990 WLQ851975:WLQ851990 WBU851975:WBU851990 VRY851975:VRY851990 VIC851975:VIC851990 UYG851975:UYG851990 UOK851975:UOK851990 UEO851975:UEO851990 TUS851975:TUS851990 TKW851975:TKW851990 TBA851975:TBA851990 SRE851975:SRE851990 SHI851975:SHI851990 RXM851975:RXM851990 RNQ851975:RNQ851990 RDU851975:RDU851990 QTY851975:QTY851990 QKC851975:QKC851990 QAG851975:QAG851990 PQK851975:PQK851990 PGO851975:PGO851990 OWS851975:OWS851990 OMW851975:OMW851990 ODA851975:ODA851990 NTE851975:NTE851990 NJI851975:NJI851990 MZM851975:MZM851990 MPQ851975:MPQ851990 MFU851975:MFU851990 LVY851975:LVY851990 LMC851975:LMC851990 LCG851975:LCG851990 KSK851975:KSK851990 KIO851975:KIO851990 JYS851975:JYS851990 JOW851975:JOW851990 JFA851975:JFA851990 IVE851975:IVE851990 ILI851975:ILI851990 IBM851975:IBM851990 HRQ851975:HRQ851990 HHU851975:HHU851990 GXY851975:GXY851990 GOC851975:GOC851990 GEG851975:GEG851990 FUK851975:FUK851990 FKO851975:FKO851990 FAS851975:FAS851990 EQW851975:EQW851990 EHA851975:EHA851990 DXE851975:DXE851990 DNI851975:DNI851990 DDM851975:DDM851990 CTQ851975:CTQ851990 CJU851975:CJU851990 BZY851975:BZY851990 BQC851975:BQC851990 BGG851975:BGG851990 AWK851975:AWK851990 AMO851975:AMO851990 ACS851975:ACS851990 SW851975:SW851990 JA851975:JA851990 E851975:E851990 WVM786439:WVM786454 WLQ786439:WLQ786454 WBU786439:WBU786454 VRY786439:VRY786454 VIC786439:VIC786454 UYG786439:UYG786454 UOK786439:UOK786454 UEO786439:UEO786454 TUS786439:TUS786454 TKW786439:TKW786454 TBA786439:TBA786454 SRE786439:SRE786454 SHI786439:SHI786454 RXM786439:RXM786454 RNQ786439:RNQ786454 RDU786439:RDU786454 QTY786439:QTY786454 QKC786439:QKC786454 QAG786439:QAG786454 PQK786439:PQK786454 PGO786439:PGO786454 OWS786439:OWS786454 OMW786439:OMW786454 ODA786439:ODA786454 NTE786439:NTE786454 NJI786439:NJI786454 MZM786439:MZM786454 MPQ786439:MPQ786454 MFU786439:MFU786454 LVY786439:LVY786454 LMC786439:LMC786454 LCG786439:LCG786454 KSK786439:KSK786454 KIO786439:KIO786454 JYS786439:JYS786454 JOW786439:JOW786454 JFA786439:JFA786454 IVE786439:IVE786454 ILI786439:ILI786454 IBM786439:IBM786454 HRQ786439:HRQ786454 HHU786439:HHU786454 GXY786439:GXY786454 GOC786439:GOC786454 GEG786439:GEG786454 FUK786439:FUK786454 FKO786439:FKO786454 FAS786439:FAS786454 EQW786439:EQW786454 EHA786439:EHA786454 DXE786439:DXE786454 DNI786439:DNI786454 DDM786439:DDM786454 CTQ786439:CTQ786454 CJU786439:CJU786454 BZY786439:BZY786454 BQC786439:BQC786454 BGG786439:BGG786454 AWK786439:AWK786454 AMO786439:AMO786454 ACS786439:ACS786454 SW786439:SW786454 JA786439:JA786454 E786439:E786454 WVM720903:WVM720918 WLQ720903:WLQ720918 WBU720903:WBU720918 VRY720903:VRY720918 VIC720903:VIC720918 UYG720903:UYG720918 UOK720903:UOK720918 UEO720903:UEO720918 TUS720903:TUS720918 TKW720903:TKW720918 TBA720903:TBA720918 SRE720903:SRE720918 SHI720903:SHI720918 RXM720903:RXM720918 RNQ720903:RNQ720918 RDU720903:RDU720918 QTY720903:QTY720918 QKC720903:QKC720918 QAG720903:QAG720918 PQK720903:PQK720918 PGO720903:PGO720918 OWS720903:OWS720918 OMW720903:OMW720918 ODA720903:ODA720918 NTE720903:NTE720918 NJI720903:NJI720918 MZM720903:MZM720918 MPQ720903:MPQ720918 MFU720903:MFU720918 LVY720903:LVY720918 LMC720903:LMC720918 LCG720903:LCG720918 KSK720903:KSK720918 KIO720903:KIO720918 JYS720903:JYS720918 JOW720903:JOW720918 JFA720903:JFA720918 IVE720903:IVE720918 ILI720903:ILI720918 IBM720903:IBM720918 HRQ720903:HRQ720918 HHU720903:HHU720918 GXY720903:GXY720918 GOC720903:GOC720918 GEG720903:GEG720918 FUK720903:FUK720918 FKO720903:FKO720918 FAS720903:FAS720918 EQW720903:EQW720918 EHA720903:EHA720918 DXE720903:DXE720918 DNI720903:DNI720918 DDM720903:DDM720918 CTQ720903:CTQ720918 CJU720903:CJU720918 BZY720903:BZY720918 BQC720903:BQC720918 BGG720903:BGG720918 AWK720903:AWK720918 AMO720903:AMO720918 ACS720903:ACS720918 SW720903:SW720918 JA720903:JA720918 E720903:E720918 WVM655367:WVM655382 WLQ655367:WLQ655382 WBU655367:WBU655382 VRY655367:VRY655382 VIC655367:VIC655382 UYG655367:UYG655382 UOK655367:UOK655382 UEO655367:UEO655382 TUS655367:TUS655382 TKW655367:TKW655382 TBA655367:TBA655382 SRE655367:SRE655382 SHI655367:SHI655382 RXM655367:RXM655382 RNQ655367:RNQ655382 RDU655367:RDU655382 QTY655367:QTY655382 QKC655367:QKC655382 QAG655367:QAG655382 PQK655367:PQK655382 PGO655367:PGO655382 OWS655367:OWS655382 OMW655367:OMW655382 ODA655367:ODA655382 NTE655367:NTE655382 NJI655367:NJI655382 MZM655367:MZM655382 MPQ655367:MPQ655382 MFU655367:MFU655382 LVY655367:LVY655382 LMC655367:LMC655382 LCG655367:LCG655382 KSK655367:KSK655382 KIO655367:KIO655382 JYS655367:JYS655382 JOW655367:JOW655382 JFA655367:JFA655382 IVE655367:IVE655382 ILI655367:ILI655382 IBM655367:IBM655382 HRQ655367:HRQ655382 HHU655367:HHU655382 GXY655367:GXY655382 GOC655367:GOC655382 GEG655367:GEG655382 FUK655367:FUK655382 FKO655367:FKO655382 FAS655367:FAS655382 EQW655367:EQW655382 EHA655367:EHA655382 DXE655367:DXE655382 DNI655367:DNI655382 DDM655367:DDM655382 CTQ655367:CTQ655382 CJU655367:CJU655382 BZY655367:BZY655382 BQC655367:BQC655382 BGG655367:BGG655382 AWK655367:AWK655382 AMO655367:AMO655382 ACS655367:ACS655382 SW655367:SW655382 JA655367:JA655382 E655367:E655382 WVM589831:WVM589846 WLQ589831:WLQ589846 WBU589831:WBU589846 VRY589831:VRY589846 VIC589831:VIC589846 UYG589831:UYG589846 UOK589831:UOK589846 UEO589831:UEO589846 TUS589831:TUS589846 TKW589831:TKW589846 TBA589831:TBA589846 SRE589831:SRE589846 SHI589831:SHI589846 RXM589831:RXM589846 RNQ589831:RNQ589846 RDU589831:RDU589846 QTY589831:QTY589846 QKC589831:QKC589846 QAG589831:QAG589846 PQK589831:PQK589846 PGO589831:PGO589846 OWS589831:OWS589846 OMW589831:OMW589846 ODA589831:ODA589846 NTE589831:NTE589846 NJI589831:NJI589846 MZM589831:MZM589846 MPQ589831:MPQ589846 MFU589831:MFU589846 LVY589831:LVY589846 LMC589831:LMC589846 LCG589831:LCG589846 KSK589831:KSK589846 KIO589831:KIO589846 JYS589831:JYS589846 JOW589831:JOW589846 JFA589831:JFA589846 IVE589831:IVE589846 ILI589831:ILI589846 IBM589831:IBM589846 HRQ589831:HRQ589846 HHU589831:HHU589846 GXY589831:GXY589846 GOC589831:GOC589846 GEG589831:GEG589846 FUK589831:FUK589846 FKO589831:FKO589846 FAS589831:FAS589846 EQW589831:EQW589846 EHA589831:EHA589846 DXE589831:DXE589846 DNI589831:DNI589846 DDM589831:DDM589846 CTQ589831:CTQ589846 CJU589831:CJU589846 BZY589831:BZY589846 BQC589831:BQC589846 BGG589831:BGG589846 AWK589831:AWK589846 AMO589831:AMO589846 ACS589831:ACS589846 SW589831:SW589846 JA589831:JA589846 E589831:E589846 WVM524295:WVM524310 WLQ524295:WLQ524310 WBU524295:WBU524310 VRY524295:VRY524310 VIC524295:VIC524310 UYG524295:UYG524310 UOK524295:UOK524310 UEO524295:UEO524310 TUS524295:TUS524310 TKW524295:TKW524310 TBA524295:TBA524310 SRE524295:SRE524310 SHI524295:SHI524310 RXM524295:RXM524310 RNQ524295:RNQ524310 RDU524295:RDU524310 QTY524295:QTY524310 QKC524295:QKC524310 QAG524295:QAG524310 PQK524295:PQK524310 PGO524295:PGO524310 OWS524295:OWS524310 OMW524295:OMW524310 ODA524295:ODA524310 NTE524295:NTE524310 NJI524295:NJI524310 MZM524295:MZM524310 MPQ524295:MPQ524310 MFU524295:MFU524310 LVY524295:LVY524310 LMC524295:LMC524310 LCG524295:LCG524310 KSK524295:KSK524310 KIO524295:KIO524310 JYS524295:JYS524310 JOW524295:JOW524310 JFA524295:JFA524310 IVE524295:IVE524310 ILI524295:ILI524310 IBM524295:IBM524310 HRQ524295:HRQ524310 HHU524295:HHU524310 GXY524295:GXY524310 GOC524295:GOC524310 GEG524295:GEG524310 FUK524295:FUK524310 FKO524295:FKO524310 FAS524295:FAS524310 EQW524295:EQW524310 EHA524295:EHA524310 DXE524295:DXE524310 DNI524295:DNI524310 DDM524295:DDM524310 CTQ524295:CTQ524310 CJU524295:CJU524310 BZY524295:BZY524310 BQC524295:BQC524310 BGG524295:BGG524310 AWK524295:AWK524310 AMO524295:AMO524310 ACS524295:ACS524310 SW524295:SW524310 JA524295:JA524310 E524295:E524310 WVM458759:WVM458774 WLQ458759:WLQ458774 WBU458759:WBU458774 VRY458759:VRY458774 VIC458759:VIC458774 UYG458759:UYG458774 UOK458759:UOK458774 UEO458759:UEO458774 TUS458759:TUS458774 TKW458759:TKW458774 TBA458759:TBA458774 SRE458759:SRE458774 SHI458759:SHI458774 RXM458759:RXM458774 RNQ458759:RNQ458774 RDU458759:RDU458774 QTY458759:QTY458774 QKC458759:QKC458774 QAG458759:QAG458774 PQK458759:PQK458774 PGO458759:PGO458774 OWS458759:OWS458774 OMW458759:OMW458774 ODA458759:ODA458774 NTE458759:NTE458774 NJI458759:NJI458774 MZM458759:MZM458774 MPQ458759:MPQ458774 MFU458759:MFU458774 LVY458759:LVY458774 LMC458759:LMC458774 LCG458759:LCG458774 KSK458759:KSK458774 KIO458759:KIO458774 JYS458759:JYS458774 JOW458759:JOW458774 JFA458759:JFA458774 IVE458759:IVE458774 ILI458759:ILI458774 IBM458759:IBM458774 HRQ458759:HRQ458774 HHU458759:HHU458774 GXY458759:GXY458774 GOC458759:GOC458774 GEG458759:GEG458774 FUK458759:FUK458774 FKO458759:FKO458774 FAS458759:FAS458774 EQW458759:EQW458774 EHA458759:EHA458774 DXE458759:DXE458774 DNI458759:DNI458774 DDM458759:DDM458774 CTQ458759:CTQ458774 CJU458759:CJU458774 BZY458759:BZY458774 BQC458759:BQC458774 BGG458759:BGG458774 AWK458759:AWK458774 AMO458759:AMO458774 ACS458759:ACS458774 SW458759:SW458774 JA458759:JA458774 E458759:E458774 WVM393223:WVM393238 WLQ393223:WLQ393238 WBU393223:WBU393238 VRY393223:VRY393238 VIC393223:VIC393238 UYG393223:UYG393238 UOK393223:UOK393238 UEO393223:UEO393238 TUS393223:TUS393238 TKW393223:TKW393238 TBA393223:TBA393238 SRE393223:SRE393238 SHI393223:SHI393238 RXM393223:RXM393238 RNQ393223:RNQ393238 RDU393223:RDU393238 QTY393223:QTY393238 QKC393223:QKC393238 QAG393223:QAG393238 PQK393223:PQK393238 PGO393223:PGO393238 OWS393223:OWS393238 OMW393223:OMW393238 ODA393223:ODA393238 NTE393223:NTE393238 NJI393223:NJI393238 MZM393223:MZM393238 MPQ393223:MPQ393238 MFU393223:MFU393238 LVY393223:LVY393238 LMC393223:LMC393238 LCG393223:LCG393238 KSK393223:KSK393238 KIO393223:KIO393238 JYS393223:JYS393238 JOW393223:JOW393238 JFA393223:JFA393238 IVE393223:IVE393238 ILI393223:ILI393238 IBM393223:IBM393238 HRQ393223:HRQ393238 HHU393223:HHU393238 GXY393223:GXY393238 GOC393223:GOC393238 GEG393223:GEG393238 FUK393223:FUK393238 FKO393223:FKO393238 FAS393223:FAS393238 EQW393223:EQW393238 EHA393223:EHA393238 DXE393223:DXE393238 DNI393223:DNI393238 DDM393223:DDM393238 CTQ393223:CTQ393238 CJU393223:CJU393238 BZY393223:BZY393238 BQC393223:BQC393238 BGG393223:BGG393238 AWK393223:AWK393238 AMO393223:AMO393238 ACS393223:ACS393238 SW393223:SW393238 JA393223:JA393238 E393223:E393238 WVM327687:WVM327702 WLQ327687:WLQ327702 WBU327687:WBU327702 VRY327687:VRY327702 VIC327687:VIC327702 UYG327687:UYG327702 UOK327687:UOK327702 UEO327687:UEO327702 TUS327687:TUS327702 TKW327687:TKW327702 TBA327687:TBA327702 SRE327687:SRE327702 SHI327687:SHI327702 RXM327687:RXM327702 RNQ327687:RNQ327702 RDU327687:RDU327702 QTY327687:QTY327702 QKC327687:QKC327702 QAG327687:QAG327702 PQK327687:PQK327702 PGO327687:PGO327702 OWS327687:OWS327702 OMW327687:OMW327702 ODA327687:ODA327702 NTE327687:NTE327702 NJI327687:NJI327702 MZM327687:MZM327702 MPQ327687:MPQ327702 MFU327687:MFU327702 LVY327687:LVY327702 LMC327687:LMC327702 LCG327687:LCG327702 KSK327687:KSK327702 KIO327687:KIO327702 JYS327687:JYS327702 JOW327687:JOW327702 JFA327687:JFA327702 IVE327687:IVE327702 ILI327687:ILI327702 IBM327687:IBM327702 HRQ327687:HRQ327702 HHU327687:HHU327702 GXY327687:GXY327702 GOC327687:GOC327702 GEG327687:GEG327702 FUK327687:FUK327702 FKO327687:FKO327702 FAS327687:FAS327702 EQW327687:EQW327702 EHA327687:EHA327702 DXE327687:DXE327702 DNI327687:DNI327702 DDM327687:DDM327702 CTQ327687:CTQ327702 CJU327687:CJU327702 BZY327687:BZY327702 BQC327687:BQC327702 BGG327687:BGG327702 AWK327687:AWK327702 AMO327687:AMO327702 ACS327687:ACS327702 SW327687:SW327702 JA327687:JA327702 E327687:E327702 WVM262151:WVM262166 WLQ262151:WLQ262166 WBU262151:WBU262166 VRY262151:VRY262166 VIC262151:VIC262166 UYG262151:UYG262166 UOK262151:UOK262166 UEO262151:UEO262166 TUS262151:TUS262166 TKW262151:TKW262166 TBA262151:TBA262166 SRE262151:SRE262166 SHI262151:SHI262166 RXM262151:RXM262166 RNQ262151:RNQ262166 RDU262151:RDU262166 QTY262151:QTY262166 QKC262151:QKC262166 QAG262151:QAG262166 PQK262151:PQK262166 PGO262151:PGO262166 OWS262151:OWS262166 OMW262151:OMW262166 ODA262151:ODA262166 NTE262151:NTE262166 NJI262151:NJI262166 MZM262151:MZM262166 MPQ262151:MPQ262166 MFU262151:MFU262166 LVY262151:LVY262166 LMC262151:LMC262166 LCG262151:LCG262166 KSK262151:KSK262166 KIO262151:KIO262166 JYS262151:JYS262166 JOW262151:JOW262166 JFA262151:JFA262166 IVE262151:IVE262166 ILI262151:ILI262166 IBM262151:IBM262166 HRQ262151:HRQ262166 HHU262151:HHU262166 GXY262151:GXY262166 GOC262151:GOC262166 GEG262151:GEG262166 FUK262151:FUK262166 FKO262151:FKO262166 FAS262151:FAS262166 EQW262151:EQW262166 EHA262151:EHA262166 DXE262151:DXE262166 DNI262151:DNI262166 DDM262151:DDM262166 CTQ262151:CTQ262166 CJU262151:CJU262166 BZY262151:BZY262166 BQC262151:BQC262166 BGG262151:BGG262166 AWK262151:AWK262166 AMO262151:AMO262166 ACS262151:ACS262166 SW262151:SW262166 JA262151:JA262166 E262151:E262166 WVM196615:WVM196630 WLQ196615:WLQ196630 WBU196615:WBU196630 VRY196615:VRY196630 VIC196615:VIC196630 UYG196615:UYG196630 UOK196615:UOK196630 UEO196615:UEO196630 TUS196615:TUS196630 TKW196615:TKW196630 TBA196615:TBA196630 SRE196615:SRE196630 SHI196615:SHI196630 RXM196615:RXM196630 RNQ196615:RNQ196630 RDU196615:RDU196630 QTY196615:QTY196630 QKC196615:QKC196630 QAG196615:QAG196630 PQK196615:PQK196630 PGO196615:PGO196630 OWS196615:OWS196630 OMW196615:OMW196630 ODA196615:ODA196630 NTE196615:NTE196630 NJI196615:NJI196630 MZM196615:MZM196630 MPQ196615:MPQ196630 MFU196615:MFU196630 LVY196615:LVY196630 LMC196615:LMC196630 LCG196615:LCG196630 KSK196615:KSK196630 KIO196615:KIO196630 JYS196615:JYS196630 JOW196615:JOW196630 JFA196615:JFA196630 IVE196615:IVE196630 ILI196615:ILI196630 IBM196615:IBM196630 HRQ196615:HRQ196630 HHU196615:HHU196630 GXY196615:GXY196630 GOC196615:GOC196630 GEG196615:GEG196630 FUK196615:FUK196630 FKO196615:FKO196630 FAS196615:FAS196630 EQW196615:EQW196630 EHA196615:EHA196630 DXE196615:DXE196630 DNI196615:DNI196630 DDM196615:DDM196630 CTQ196615:CTQ196630 CJU196615:CJU196630 BZY196615:BZY196630 BQC196615:BQC196630 BGG196615:BGG196630 AWK196615:AWK196630 AMO196615:AMO196630 ACS196615:ACS196630 SW196615:SW196630 JA196615:JA196630 E196615:E196630 WVM131079:WVM131094 WLQ131079:WLQ131094 WBU131079:WBU131094 VRY131079:VRY131094 VIC131079:VIC131094 UYG131079:UYG131094 UOK131079:UOK131094 UEO131079:UEO131094 TUS131079:TUS131094 TKW131079:TKW131094 TBA131079:TBA131094 SRE131079:SRE131094 SHI131079:SHI131094 RXM131079:RXM131094 RNQ131079:RNQ131094 RDU131079:RDU131094 QTY131079:QTY131094 QKC131079:QKC131094 QAG131079:QAG131094 PQK131079:PQK131094 PGO131079:PGO131094 OWS131079:OWS131094 OMW131079:OMW131094 ODA131079:ODA131094 NTE131079:NTE131094 NJI131079:NJI131094 MZM131079:MZM131094 MPQ131079:MPQ131094 MFU131079:MFU131094 LVY131079:LVY131094 LMC131079:LMC131094 LCG131079:LCG131094 KSK131079:KSK131094 KIO131079:KIO131094 JYS131079:JYS131094 JOW131079:JOW131094 JFA131079:JFA131094 IVE131079:IVE131094 ILI131079:ILI131094 IBM131079:IBM131094 HRQ131079:HRQ131094 HHU131079:HHU131094 GXY131079:GXY131094 GOC131079:GOC131094 GEG131079:GEG131094 FUK131079:FUK131094 FKO131079:FKO131094 FAS131079:FAS131094 EQW131079:EQW131094 EHA131079:EHA131094 DXE131079:DXE131094 DNI131079:DNI131094 DDM131079:DDM131094 CTQ131079:CTQ131094 CJU131079:CJU131094 BZY131079:BZY131094 BQC131079:BQC131094 BGG131079:BGG131094 AWK131079:AWK131094 AMO131079:AMO131094 ACS131079:ACS131094 SW131079:SW131094 JA131079:JA131094 E131079:E131094 WVM65543:WVM65558 WLQ65543:WLQ65558 WBU65543:WBU65558 VRY65543:VRY65558 VIC65543:VIC65558 UYG65543:UYG65558 UOK65543:UOK65558 UEO65543:UEO65558 TUS65543:TUS65558 TKW65543:TKW65558 TBA65543:TBA65558 SRE65543:SRE65558 SHI65543:SHI65558 RXM65543:RXM65558 RNQ65543:RNQ65558 RDU65543:RDU65558 QTY65543:QTY65558 QKC65543:QKC65558 QAG65543:QAG65558 PQK65543:PQK65558 PGO65543:PGO65558 OWS65543:OWS65558 OMW65543:OMW65558 ODA65543:ODA65558 NTE65543:NTE65558 NJI65543:NJI65558 MZM65543:MZM65558 MPQ65543:MPQ65558 MFU65543:MFU65558 LVY65543:LVY65558 LMC65543:LMC65558 LCG65543:LCG65558 KSK65543:KSK65558 KIO65543:KIO65558 JYS65543:JYS65558 JOW65543:JOW65558 JFA65543:JFA65558 IVE65543:IVE65558 ILI65543:ILI65558 IBM65543:IBM65558 HRQ65543:HRQ65558 HHU65543:HHU65558 GXY65543:GXY65558 GOC65543:GOC65558 GEG65543:GEG65558 FUK65543:FUK65558 FKO65543:FKO65558 FAS65543:FAS65558 EQW65543:EQW65558 EHA65543:EHA65558 DXE65543:DXE65558 DNI65543:DNI65558 DDM65543:DDM65558 CTQ65543:CTQ65558 CJU65543:CJU65558 BZY65543:BZY65558 BQC65543:BQC65558 BGG65543:BGG65558 AWK65543:AWK65558 AMO65543:AMO65558 ACS65543:ACS65558 SW65543:SW65558 JA65543:JA65558 E65543:E65558 WVM17:WVM24 WLQ17:WLQ24 WBU17:WBU24 VRY17:VRY24 VIC17:VIC24 UYG17:UYG24 UOK17:UOK24 UEO17:UEO24 TUS17:TUS24 TKW17:TKW24 TBA17:TBA24 SRE17:SRE24 SHI17:SHI24 RXM17:RXM24 RNQ17:RNQ24 RDU17:RDU24 QTY17:QTY24 QKC17:QKC24 QAG17:QAG24 PQK17:PQK24 PGO17:PGO24 OWS17:OWS24 OMW17:OMW24 ODA17:ODA24 NTE17:NTE24 NJI17:NJI24 MZM17:MZM24 MPQ17:MPQ24 MFU17:MFU24 LVY17:LVY24 LMC17:LMC24 LCG17:LCG24 KSK17:KSK24 KIO17:KIO24 JYS17:JYS24 JOW17:JOW24 JFA17:JFA24 IVE17:IVE24 ILI17:ILI24 IBM17:IBM24 HRQ17:HRQ24 HHU17:HHU24 GXY17:GXY24 GOC17:GOC24 GEG17:GEG24 FUK17:FUK24 FKO17:FKO24 FAS17:FAS24 EQW17:EQW24 EHA17:EHA24 DXE17:DXE24 DNI17:DNI24 DDM17:DDM24 CTQ17:CTQ24 CJU17:CJU24 BZY17:BZY24 BQC17:BQC24 BGG17:BGG24 AWK17:AWK24 AMO17:AMO24 ACS17:ACS24 SW17:SW24 JA17:JA24 E17:E24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formula1>$F$51:$F$54</formula1>
    </dataValidation>
    <dataValidation type="list" imeMode="off" allowBlank="1" showInputMessage="1" showErrorMessage="1" sqref="H65559 WVP983063 WLT983063 WBX983063 VSB983063 VIF983063 UYJ983063 UON983063 UER983063 TUV983063 TKZ983063 TBD983063 SRH983063 SHL983063 RXP983063 RNT983063 RDX983063 QUB983063 QKF983063 QAJ983063 PQN983063 PGR983063 OWV983063 OMZ983063 ODD983063 NTH983063 NJL983063 MZP983063 MPT983063 MFX983063 LWB983063 LMF983063 LCJ983063 KSN983063 KIR983063 JYV983063 JOZ983063 JFD983063 IVH983063 ILL983063 IBP983063 HRT983063 HHX983063 GYB983063 GOF983063 GEJ983063 FUN983063 FKR983063 FAV983063 EQZ983063 EHD983063 DXH983063 DNL983063 DDP983063 CTT983063 CJX983063 CAB983063 BQF983063 BGJ983063 AWN983063 AMR983063 ACV983063 SZ983063 JD983063 H983063 WVP917527 WLT917527 WBX917527 VSB917527 VIF917527 UYJ917527 UON917527 UER917527 TUV917527 TKZ917527 TBD917527 SRH917527 SHL917527 RXP917527 RNT917527 RDX917527 QUB917527 QKF917527 QAJ917527 PQN917527 PGR917527 OWV917527 OMZ917527 ODD917527 NTH917527 NJL917527 MZP917527 MPT917527 MFX917527 LWB917527 LMF917527 LCJ917527 KSN917527 KIR917527 JYV917527 JOZ917527 JFD917527 IVH917527 ILL917527 IBP917527 HRT917527 HHX917527 GYB917527 GOF917527 GEJ917527 FUN917527 FKR917527 FAV917527 EQZ917527 EHD917527 DXH917527 DNL917527 DDP917527 CTT917527 CJX917527 CAB917527 BQF917527 BGJ917527 AWN917527 AMR917527 ACV917527 SZ917527 JD917527 H917527 WVP851991 WLT851991 WBX851991 VSB851991 VIF851991 UYJ851991 UON851991 UER851991 TUV851991 TKZ851991 TBD851991 SRH851991 SHL851991 RXP851991 RNT851991 RDX851991 QUB851991 QKF851991 QAJ851991 PQN851991 PGR851991 OWV851991 OMZ851991 ODD851991 NTH851991 NJL851991 MZP851991 MPT851991 MFX851991 LWB851991 LMF851991 LCJ851991 KSN851991 KIR851991 JYV851991 JOZ851991 JFD851991 IVH851991 ILL851991 IBP851991 HRT851991 HHX851991 GYB851991 GOF851991 GEJ851991 FUN851991 FKR851991 FAV851991 EQZ851991 EHD851991 DXH851991 DNL851991 DDP851991 CTT851991 CJX851991 CAB851991 BQF851991 BGJ851991 AWN851991 AMR851991 ACV851991 SZ851991 JD851991 H851991 WVP786455 WLT786455 WBX786455 VSB786455 VIF786455 UYJ786455 UON786455 UER786455 TUV786455 TKZ786455 TBD786455 SRH786455 SHL786455 RXP786455 RNT786455 RDX786455 QUB786455 QKF786455 QAJ786455 PQN786455 PGR786455 OWV786455 OMZ786455 ODD786455 NTH786455 NJL786455 MZP786455 MPT786455 MFX786455 LWB786455 LMF786455 LCJ786455 KSN786455 KIR786455 JYV786455 JOZ786455 JFD786455 IVH786455 ILL786455 IBP786455 HRT786455 HHX786455 GYB786455 GOF786455 GEJ786455 FUN786455 FKR786455 FAV786455 EQZ786455 EHD786455 DXH786455 DNL786455 DDP786455 CTT786455 CJX786455 CAB786455 BQF786455 BGJ786455 AWN786455 AMR786455 ACV786455 SZ786455 JD786455 H786455 WVP720919 WLT720919 WBX720919 VSB720919 VIF720919 UYJ720919 UON720919 UER720919 TUV720919 TKZ720919 TBD720919 SRH720919 SHL720919 RXP720919 RNT720919 RDX720919 QUB720919 QKF720919 QAJ720919 PQN720919 PGR720919 OWV720919 OMZ720919 ODD720919 NTH720919 NJL720919 MZP720919 MPT720919 MFX720919 LWB720919 LMF720919 LCJ720919 KSN720919 KIR720919 JYV720919 JOZ720919 JFD720919 IVH720919 ILL720919 IBP720919 HRT720919 HHX720919 GYB720919 GOF720919 GEJ720919 FUN720919 FKR720919 FAV720919 EQZ720919 EHD720919 DXH720919 DNL720919 DDP720919 CTT720919 CJX720919 CAB720919 BQF720919 BGJ720919 AWN720919 AMR720919 ACV720919 SZ720919 JD720919 H720919 WVP655383 WLT655383 WBX655383 VSB655383 VIF655383 UYJ655383 UON655383 UER655383 TUV655383 TKZ655383 TBD655383 SRH655383 SHL655383 RXP655383 RNT655383 RDX655383 QUB655383 QKF655383 QAJ655383 PQN655383 PGR655383 OWV655383 OMZ655383 ODD655383 NTH655383 NJL655383 MZP655383 MPT655383 MFX655383 LWB655383 LMF655383 LCJ655383 KSN655383 KIR655383 JYV655383 JOZ655383 JFD655383 IVH655383 ILL655383 IBP655383 HRT655383 HHX655383 GYB655383 GOF655383 GEJ655383 FUN655383 FKR655383 FAV655383 EQZ655383 EHD655383 DXH655383 DNL655383 DDP655383 CTT655383 CJX655383 CAB655383 BQF655383 BGJ655383 AWN655383 AMR655383 ACV655383 SZ655383 JD655383 H655383 WVP589847 WLT589847 WBX589847 VSB589847 VIF589847 UYJ589847 UON589847 UER589847 TUV589847 TKZ589847 TBD589847 SRH589847 SHL589847 RXP589847 RNT589847 RDX589847 QUB589847 QKF589847 QAJ589847 PQN589847 PGR589847 OWV589847 OMZ589847 ODD589847 NTH589847 NJL589847 MZP589847 MPT589847 MFX589847 LWB589847 LMF589847 LCJ589847 KSN589847 KIR589847 JYV589847 JOZ589847 JFD589847 IVH589847 ILL589847 IBP589847 HRT589847 HHX589847 GYB589847 GOF589847 GEJ589847 FUN589847 FKR589847 FAV589847 EQZ589847 EHD589847 DXH589847 DNL589847 DDP589847 CTT589847 CJX589847 CAB589847 BQF589847 BGJ589847 AWN589847 AMR589847 ACV589847 SZ589847 JD589847 H589847 WVP524311 WLT524311 WBX524311 VSB524311 VIF524311 UYJ524311 UON524311 UER524311 TUV524311 TKZ524311 TBD524311 SRH524311 SHL524311 RXP524311 RNT524311 RDX524311 QUB524311 QKF524311 QAJ524311 PQN524311 PGR524311 OWV524311 OMZ524311 ODD524311 NTH524311 NJL524311 MZP524311 MPT524311 MFX524311 LWB524311 LMF524311 LCJ524311 KSN524311 KIR524311 JYV524311 JOZ524311 JFD524311 IVH524311 ILL524311 IBP524311 HRT524311 HHX524311 GYB524311 GOF524311 GEJ524311 FUN524311 FKR524311 FAV524311 EQZ524311 EHD524311 DXH524311 DNL524311 DDP524311 CTT524311 CJX524311 CAB524311 BQF524311 BGJ524311 AWN524311 AMR524311 ACV524311 SZ524311 JD524311 H524311 WVP458775 WLT458775 WBX458775 VSB458775 VIF458775 UYJ458775 UON458775 UER458775 TUV458775 TKZ458775 TBD458775 SRH458775 SHL458775 RXP458775 RNT458775 RDX458775 QUB458775 QKF458775 QAJ458775 PQN458775 PGR458775 OWV458775 OMZ458775 ODD458775 NTH458775 NJL458775 MZP458775 MPT458775 MFX458775 LWB458775 LMF458775 LCJ458775 KSN458775 KIR458775 JYV458775 JOZ458775 JFD458775 IVH458775 ILL458775 IBP458775 HRT458775 HHX458775 GYB458775 GOF458775 GEJ458775 FUN458775 FKR458775 FAV458775 EQZ458775 EHD458775 DXH458775 DNL458775 DDP458775 CTT458775 CJX458775 CAB458775 BQF458775 BGJ458775 AWN458775 AMR458775 ACV458775 SZ458775 JD458775 H458775 WVP393239 WLT393239 WBX393239 VSB393239 VIF393239 UYJ393239 UON393239 UER393239 TUV393239 TKZ393239 TBD393239 SRH393239 SHL393239 RXP393239 RNT393239 RDX393239 QUB393239 QKF393239 QAJ393239 PQN393239 PGR393239 OWV393239 OMZ393239 ODD393239 NTH393239 NJL393239 MZP393239 MPT393239 MFX393239 LWB393239 LMF393239 LCJ393239 KSN393239 KIR393239 JYV393239 JOZ393239 JFD393239 IVH393239 ILL393239 IBP393239 HRT393239 HHX393239 GYB393239 GOF393239 GEJ393239 FUN393239 FKR393239 FAV393239 EQZ393239 EHD393239 DXH393239 DNL393239 DDP393239 CTT393239 CJX393239 CAB393239 BQF393239 BGJ393239 AWN393239 AMR393239 ACV393239 SZ393239 JD393239 H393239 WVP327703 WLT327703 WBX327703 VSB327703 VIF327703 UYJ327703 UON327703 UER327703 TUV327703 TKZ327703 TBD327703 SRH327703 SHL327703 RXP327703 RNT327703 RDX327703 QUB327703 QKF327703 QAJ327703 PQN327703 PGR327703 OWV327703 OMZ327703 ODD327703 NTH327703 NJL327703 MZP327703 MPT327703 MFX327703 LWB327703 LMF327703 LCJ327703 KSN327703 KIR327703 JYV327703 JOZ327703 JFD327703 IVH327703 ILL327703 IBP327703 HRT327703 HHX327703 GYB327703 GOF327703 GEJ327703 FUN327703 FKR327703 FAV327703 EQZ327703 EHD327703 DXH327703 DNL327703 DDP327703 CTT327703 CJX327703 CAB327703 BQF327703 BGJ327703 AWN327703 AMR327703 ACV327703 SZ327703 JD327703 H327703 WVP262167 WLT262167 WBX262167 VSB262167 VIF262167 UYJ262167 UON262167 UER262167 TUV262167 TKZ262167 TBD262167 SRH262167 SHL262167 RXP262167 RNT262167 RDX262167 QUB262167 QKF262167 QAJ262167 PQN262167 PGR262167 OWV262167 OMZ262167 ODD262167 NTH262167 NJL262167 MZP262167 MPT262167 MFX262167 LWB262167 LMF262167 LCJ262167 KSN262167 KIR262167 JYV262167 JOZ262167 JFD262167 IVH262167 ILL262167 IBP262167 HRT262167 HHX262167 GYB262167 GOF262167 GEJ262167 FUN262167 FKR262167 FAV262167 EQZ262167 EHD262167 DXH262167 DNL262167 DDP262167 CTT262167 CJX262167 CAB262167 BQF262167 BGJ262167 AWN262167 AMR262167 ACV262167 SZ262167 JD262167 H262167 WVP196631 WLT196631 WBX196631 VSB196631 VIF196631 UYJ196631 UON196631 UER196631 TUV196631 TKZ196631 TBD196631 SRH196631 SHL196631 RXP196631 RNT196631 RDX196631 QUB196631 QKF196631 QAJ196631 PQN196631 PGR196631 OWV196631 OMZ196631 ODD196631 NTH196631 NJL196631 MZP196631 MPT196631 MFX196631 LWB196631 LMF196631 LCJ196631 KSN196631 KIR196631 JYV196631 JOZ196631 JFD196631 IVH196631 ILL196631 IBP196631 HRT196631 HHX196631 GYB196631 GOF196631 GEJ196631 FUN196631 FKR196631 FAV196631 EQZ196631 EHD196631 DXH196631 DNL196631 DDP196631 CTT196631 CJX196631 CAB196631 BQF196631 BGJ196631 AWN196631 AMR196631 ACV196631 SZ196631 JD196631 H196631 WVP131095 WLT131095 WBX131095 VSB131095 VIF131095 UYJ131095 UON131095 UER131095 TUV131095 TKZ131095 TBD131095 SRH131095 SHL131095 RXP131095 RNT131095 RDX131095 QUB131095 QKF131095 QAJ131095 PQN131095 PGR131095 OWV131095 OMZ131095 ODD131095 NTH131095 NJL131095 MZP131095 MPT131095 MFX131095 LWB131095 LMF131095 LCJ131095 KSN131095 KIR131095 JYV131095 JOZ131095 JFD131095 IVH131095 ILL131095 IBP131095 HRT131095 HHX131095 GYB131095 GOF131095 GEJ131095 FUN131095 FKR131095 FAV131095 EQZ131095 EHD131095 DXH131095 DNL131095 DDP131095 CTT131095 CJX131095 CAB131095 BQF131095 BGJ131095 AWN131095 AMR131095 ACV131095 SZ131095 JD131095 H131095 WVP65559 WLT65559 WBX65559 VSB65559 VIF65559 UYJ65559 UON65559 UER65559 TUV65559 TKZ65559 TBD65559 SRH65559 SHL65559 RXP65559 RNT65559 RDX65559 QUB65559 QKF65559 QAJ65559 PQN65559 PGR65559 OWV65559 OMZ65559 ODD65559 NTH65559 NJL65559 MZP65559 MPT65559 MFX65559 LWB65559 LMF65559 LCJ65559 KSN65559 KIR65559 JYV65559 JOZ65559 JFD65559 IVH65559 ILL65559 IBP65559 HRT65559 HHX65559 GYB65559 GOF65559 GEJ65559 FUN65559 FKR65559 FAV65559 EQZ65559 EHD65559 DXH65559 DNL65559 DDP65559 CTT65559 CJX65559 CAB65559 BQF65559 BGJ65559 AWN65559 AMR65559 ACV65559 SZ65559 JD65559">
      <formula1>$H$51:$H$56</formula1>
    </dataValidation>
    <dataValidation type="list" allowBlank="1" showInputMessage="1" showErrorMessage="1" sqref="M65559:P65559 WVU983063:WVX983063 WLY983063:WMB983063 WCC983063:WCF983063 VSG983063:VSJ983063 VIK983063:VIN983063 UYO983063:UYR983063 UOS983063:UOV983063 UEW983063:UEZ983063 TVA983063:TVD983063 TLE983063:TLH983063 TBI983063:TBL983063 SRM983063:SRP983063 SHQ983063:SHT983063 RXU983063:RXX983063 RNY983063:ROB983063 REC983063:REF983063 QUG983063:QUJ983063 QKK983063:QKN983063 QAO983063:QAR983063 PQS983063:PQV983063 PGW983063:PGZ983063 OXA983063:OXD983063 ONE983063:ONH983063 ODI983063:ODL983063 NTM983063:NTP983063 NJQ983063:NJT983063 MZU983063:MZX983063 MPY983063:MQB983063 MGC983063:MGF983063 LWG983063:LWJ983063 LMK983063:LMN983063 LCO983063:LCR983063 KSS983063:KSV983063 KIW983063:KIZ983063 JZA983063:JZD983063 JPE983063:JPH983063 JFI983063:JFL983063 IVM983063:IVP983063 ILQ983063:ILT983063 IBU983063:IBX983063 HRY983063:HSB983063 HIC983063:HIF983063 GYG983063:GYJ983063 GOK983063:GON983063 GEO983063:GER983063 FUS983063:FUV983063 FKW983063:FKZ983063 FBA983063:FBD983063 ERE983063:ERH983063 EHI983063:EHL983063 DXM983063:DXP983063 DNQ983063:DNT983063 DDU983063:DDX983063 CTY983063:CUB983063 CKC983063:CKF983063 CAG983063:CAJ983063 BQK983063:BQN983063 BGO983063:BGR983063 AWS983063:AWV983063 AMW983063:AMZ983063 ADA983063:ADD983063 TE983063:TH983063 JI983063:JL983063 M983063:P983063 WVU917527:WVX917527 WLY917527:WMB917527 WCC917527:WCF917527 VSG917527:VSJ917527 VIK917527:VIN917527 UYO917527:UYR917527 UOS917527:UOV917527 UEW917527:UEZ917527 TVA917527:TVD917527 TLE917527:TLH917527 TBI917527:TBL917527 SRM917527:SRP917527 SHQ917527:SHT917527 RXU917527:RXX917527 RNY917527:ROB917527 REC917527:REF917527 QUG917527:QUJ917527 QKK917527:QKN917527 QAO917527:QAR917527 PQS917527:PQV917527 PGW917527:PGZ917527 OXA917527:OXD917527 ONE917527:ONH917527 ODI917527:ODL917527 NTM917527:NTP917527 NJQ917527:NJT917527 MZU917527:MZX917527 MPY917527:MQB917527 MGC917527:MGF917527 LWG917527:LWJ917527 LMK917527:LMN917527 LCO917527:LCR917527 KSS917527:KSV917527 KIW917527:KIZ917527 JZA917527:JZD917527 JPE917527:JPH917527 JFI917527:JFL917527 IVM917527:IVP917527 ILQ917527:ILT917527 IBU917527:IBX917527 HRY917527:HSB917527 HIC917527:HIF917527 GYG917527:GYJ917527 GOK917527:GON917527 GEO917527:GER917527 FUS917527:FUV917527 FKW917527:FKZ917527 FBA917527:FBD917527 ERE917527:ERH917527 EHI917527:EHL917527 DXM917527:DXP917527 DNQ917527:DNT917527 DDU917527:DDX917527 CTY917527:CUB917527 CKC917527:CKF917527 CAG917527:CAJ917527 BQK917527:BQN917527 BGO917527:BGR917527 AWS917527:AWV917527 AMW917527:AMZ917527 ADA917527:ADD917527 TE917527:TH917527 JI917527:JL917527 M917527:P917527 WVU851991:WVX851991 WLY851991:WMB851991 WCC851991:WCF851991 VSG851991:VSJ851991 VIK851991:VIN851991 UYO851991:UYR851991 UOS851991:UOV851991 UEW851991:UEZ851991 TVA851991:TVD851991 TLE851991:TLH851991 TBI851991:TBL851991 SRM851991:SRP851991 SHQ851991:SHT851991 RXU851991:RXX851991 RNY851991:ROB851991 REC851991:REF851991 QUG851991:QUJ851991 QKK851991:QKN851991 QAO851991:QAR851991 PQS851991:PQV851991 PGW851991:PGZ851991 OXA851991:OXD851991 ONE851991:ONH851991 ODI851991:ODL851991 NTM851991:NTP851991 NJQ851991:NJT851991 MZU851991:MZX851991 MPY851991:MQB851991 MGC851991:MGF851991 LWG851991:LWJ851991 LMK851991:LMN851991 LCO851991:LCR851991 KSS851991:KSV851991 KIW851991:KIZ851991 JZA851991:JZD851991 JPE851991:JPH851991 JFI851991:JFL851991 IVM851991:IVP851991 ILQ851991:ILT851991 IBU851991:IBX851991 HRY851991:HSB851991 HIC851991:HIF851991 GYG851991:GYJ851991 GOK851991:GON851991 GEO851991:GER851991 FUS851991:FUV851991 FKW851991:FKZ851991 FBA851991:FBD851991 ERE851991:ERH851991 EHI851991:EHL851991 DXM851991:DXP851991 DNQ851991:DNT851991 DDU851991:DDX851991 CTY851991:CUB851991 CKC851991:CKF851991 CAG851991:CAJ851991 BQK851991:BQN851991 BGO851991:BGR851991 AWS851991:AWV851991 AMW851991:AMZ851991 ADA851991:ADD851991 TE851991:TH851991 JI851991:JL851991 M851991:P851991 WVU786455:WVX786455 WLY786455:WMB786455 WCC786455:WCF786455 VSG786455:VSJ786455 VIK786455:VIN786455 UYO786455:UYR786455 UOS786455:UOV786455 UEW786455:UEZ786455 TVA786455:TVD786455 TLE786455:TLH786455 TBI786455:TBL786455 SRM786455:SRP786455 SHQ786455:SHT786455 RXU786455:RXX786455 RNY786455:ROB786455 REC786455:REF786455 QUG786455:QUJ786455 QKK786455:QKN786455 QAO786455:QAR786455 PQS786455:PQV786455 PGW786455:PGZ786455 OXA786455:OXD786455 ONE786455:ONH786455 ODI786455:ODL786455 NTM786455:NTP786455 NJQ786455:NJT786455 MZU786455:MZX786455 MPY786455:MQB786455 MGC786455:MGF786455 LWG786455:LWJ786455 LMK786455:LMN786455 LCO786455:LCR786455 KSS786455:KSV786455 KIW786455:KIZ786455 JZA786455:JZD786455 JPE786455:JPH786455 JFI786455:JFL786455 IVM786455:IVP786455 ILQ786455:ILT786455 IBU786455:IBX786455 HRY786455:HSB786455 HIC786455:HIF786455 GYG786455:GYJ786455 GOK786455:GON786455 GEO786455:GER786455 FUS786455:FUV786455 FKW786455:FKZ786455 FBA786455:FBD786455 ERE786455:ERH786455 EHI786455:EHL786455 DXM786455:DXP786455 DNQ786455:DNT786455 DDU786455:DDX786455 CTY786455:CUB786455 CKC786455:CKF786455 CAG786455:CAJ786455 BQK786455:BQN786455 BGO786455:BGR786455 AWS786455:AWV786455 AMW786455:AMZ786455 ADA786455:ADD786455 TE786455:TH786455 JI786455:JL786455 M786455:P786455 WVU720919:WVX720919 WLY720919:WMB720919 WCC720919:WCF720919 VSG720919:VSJ720919 VIK720919:VIN720919 UYO720919:UYR720919 UOS720919:UOV720919 UEW720919:UEZ720919 TVA720919:TVD720919 TLE720919:TLH720919 TBI720919:TBL720919 SRM720919:SRP720919 SHQ720919:SHT720919 RXU720919:RXX720919 RNY720919:ROB720919 REC720919:REF720919 QUG720919:QUJ720919 QKK720919:QKN720919 QAO720919:QAR720919 PQS720919:PQV720919 PGW720919:PGZ720919 OXA720919:OXD720919 ONE720919:ONH720919 ODI720919:ODL720919 NTM720919:NTP720919 NJQ720919:NJT720919 MZU720919:MZX720919 MPY720919:MQB720919 MGC720919:MGF720919 LWG720919:LWJ720919 LMK720919:LMN720919 LCO720919:LCR720919 KSS720919:KSV720919 KIW720919:KIZ720919 JZA720919:JZD720919 JPE720919:JPH720919 JFI720919:JFL720919 IVM720919:IVP720919 ILQ720919:ILT720919 IBU720919:IBX720919 HRY720919:HSB720919 HIC720919:HIF720919 GYG720919:GYJ720919 GOK720919:GON720919 GEO720919:GER720919 FUS720919:FUV720919 FKW720919:FKZ720919 FBA720919:FBD720919 ERE720919:ERH720919 EHI720919:EHL720919 DXM720919:DXP720919 DNQ720919:DNT720919 DDU720919:DDX720919 CTY720919:CUB720919 CKC720919:CKF720919 CAG720919:CAJ720919 BQK720919:BQN720919 BGO720919:BGR720919 AWS720919:AWV720919 AMW720919:AMZ720919 ADA720919:ADD720919 TE720919:TH720919 JI720919:JL720919 M720919:P720919 WVU655383:WVX655383 WLY655383:WMB655383 WCC655383:WCF655383 VSG655383:VSJ655383 VIK655383:VIN655383 UYO655383:UYR655383 UOS655383:UOV655383 UEW655383:UEZ655383 TVA655383:TVD655383 TLE655383:TLH655383 TBI655383:TBL655383 SRM655383:SRP655383 SHQ655383:SHT655383 RXU655383:RXX655383 RNY655383:ROB655383 REC655383:REF655383 QUG655383:QUJ655383 QKK655383:QKN655383 QAO655383:QAR655383 PQS655383:PQV655383 PGW655383:PGZ655383 OXA655383:OXD655383 ONE655383:ONH655383 ODI655383:ODL655383 NTM655383:NTP655383 NJQ655383:NJT655383 MZU655383:MZX655383 MPY655383:MQB655383 MGC655383:MGF655383 LWG655383:LWJ655383 LMK655383:LMN655383 LCO655383:LCR655383 KSS655383:KSV655383 KIW655383:KIZ655383 JZA655383:JZD655383 JPE655383:JPH655383 JFI655383:JFL655383 IVM655383:IVP655383 ILQ655383:ILT655383 IBU655383:IBX655383 HRY655383:HSB655383 HIC655383:HIF655383 GYG655383:GYJ655383 GOK655383:GON655383 GEO655383:GER655383 FUS655383:FUV655383 FKW655383:FKZ655383 FBA655383:FBD655383 ERE655383:ERH655383 EHI655383:EHL655383 DXM655383:DXP655383 DNQ655383:DNT655383 DDU655383:DDX655383 CTY655383:CUB655383 CKC655383:CKF655383 CAG655383:CAJ655383 BQK655383:BQN655383 BGO655383:BGR655383 AWS655383:AWV655383 AMW655383:AMZ655383 ADA655383:ADD655383 TE655383:TH655383 JI655383:JL655383 M655383:P655383 WVU589847:WVX589847 WLY589847:WMB589847 WCC589847:WCF589847 VSG589847:VSJ589847 VIK589847:VIN589847 UYO589847:UYR589847 UOS589847:UOV589847 UEW589847:UEZ589847 TVA589847:TVD589847 TLE589847:TLH589847 TBI589847:TBL589847 SRM589847:SRP589847 SHQ589847:SHT589847 RXU589847:RXX589847 RNY589847:ROB589847 REC589847:REF589847 QUG589847:QUJ589847 QKK589847:QKN589847 QAO589847:QAR589847 PQS589847:PQV589847 PGW589847:PGZ589847 OXA589847:OXD589847 ONE589847:ONH589847 ODI589847:ODL589847 NTM589847:NTP589847 NJQ589847:NJT589847 MZU589847:MZX589847 MPY589847:MQB589847 MGC589847:MGF589847 LWG589847:LWJ589847 LMK589847:LMN589847 LCO589847:LCR589847 KSS589847:KSV589847 KIW589847:KIZ589847 JZA589847:JZD589847 JPE589847:JPH589847 JFI589847:JFL589847 IVM589847:IVP589847 ILQ589847:ILT589847 IBU589847:IBX589847 HRY589847:HSB589847 HIC589847:HIF589847 GYG589847:GYJ589847 GOK589847:GON589847 GEO589847:GER589847 FUS589847:FUV589847 FKW589847:FKZ589847 FBA589847:FBD589847 ERE589847:ERH589847 EHI589847:EHL589847 DXM589847:DXP589847 DNQ589847:DNT589847 DDU589847:DDX589847 CTY589847:CUB589847 CKC589847:CKF589847 CAG589847:CAJ589847 BQK589847:BQN589847 BGO589847:BGR589847 AWS589847:AWV589847 AMW589847:AMZ589847 ADA589847:ADD589847 TE589847:TH589847 JI589847:JL589847 M589847:P589847 WVU524311:WVX524311 WLY524311:WMB524311 WCC524311:WCF524311 VSG524311:VSJ524311 VIK524311:VIN524311 UYO524311:UYR524311 UOS524311:UOV524311 UEW524311:UEZ524311 TVA524311:TVD524311 TLE524311:TLH524311 TBI524311:TBL524311 SRM524311:SRP524311 SHQ524311:SHT524311 RXU524311:RXX524311 RNY524311:ROB524311 REC524311:REF524311 QUG524311:QUJ524311 QKK524311:QKN524311 QAO524311:QAR524311 PQS524311:PQV524311 PGW524311:PGZ524311 OXA524311:OXD524311 ONE524311:ONH524311 ODI524311:ODL524311 NTM524311:NTP524311 NJQ524311:NJT524311 MZU524311:MZX524311 MPY524311:MQB524311 MGC524311:MGF524311 LWG524311:LWJ524311 LMK524311:LMN524311 LCO524311:LCR524311 KSS524311:KSV524311 KIW524311:KIZ524311 JZA524311:JZD524311 JPE524311:JPH524311 JFI524311:JFL524311 IVM524311:IVP524311 ILQ524311:ILT524311 IBU524311:IBX524311 HRY524311:HSB524311 HIC524311:HIF524311 GYG524311:GYJ524311 GOK524311:GON524311 GEO524311:GER524311 FUS524311:FUV524311 FKW524311:FKZ524311 FBA524311:FBD524311 ERE524311:ERH524311 EHI524311:EHL524311 DXM524311:DXP524311 DNQ524311:DNT524311 DDU524311:DDX524311 CTY524311:CUB524311 CKC524311:CKF524311 CAG524311:CAJ524311 BQK524311:BQN524311 BGO524311:BGR524311 AWS524311:AWV524311 AMW524311:AMZ524311 ADA524311:ADD524311 TE524311:TH524311 JI524311:JL524311 M524311:P524311 WVU458775:WVX458775 WLY458775:WMB458775 WCC458775:WCF458775 VSG458775:VSJ458775 VIK458775:VIN458775 UYO458775:UYR458775 UOS458775:UOV458775 UEW458775:UEZ458775 TVA458775:TVD458775 TLE458775:TLH458775 TBI458775:TBL458775 SRM458775:SRP458775 SHQ458775:SHT458775 RXU458775:RXX458775 RNY458775:ROB458775 REC458775:REF458775 QUG458775:QUJ458775 QKK458775:QKN458775 QAO458775:QAR458775 PQS458775:PQV458775 PGW458775:PGZ458775 OXA458775:OXD458775 ONE458775:ONH458775 ODI458775:ODL458775 NTM458775:NTP458775 NJQ458775:NJT458775 MZU458775:MZX458775 MPY458775:MQB458775 MGC458775:MGF458775 LWG458775:LWJ458775 LMK458775:LMN458775 LCO458775:LCR458775 KSS458775:KSV458775 KIW458775:KIZ458775 JZA458775:JZD458775 JPE458775:JPH458775 JFI458775:JFL458775 IVM458775:IVP458775 ILQ458775:ILT458775 IBU458775:IBX458775 HRY458775:HSB458775 HIC458775:HIF458775 GYG458775:GYJ458775 GOK458775:GON458775 GEO458775:GER458775 FUS458775:FUV458775 FKW458775:FKZ458775 FBA458775:FBD458775 ERE458775:ERH458775 EHI458775:EHL458775 DXM458775:DXP458775 DNQ458775:DNT458775 DDU458775:DDX458775 CTY458775:CUB458775 CKC458775:CKF458775 CAG458775:CAJ458775 BQK458775:BQN458775 BGO458775:BGR458775 AWS458775:AWV458775 AMW458775:AMZ458775 ADA458775:ADD458775 TE458775:TH458775 JI458775:JL458775 M458775:P458775 WVU393239:WVX393239 WLY393239:WMB393239 WCC393239:WCF393239 VSG393239:VSJ393239 VIK393239:VIN393239 UYO393239:UYR393239 UOS393239:UOV393239 UEW393239:UEZ393239 TVA393239:TVD393239 TLE393239:TLH393239 TBI393239:TBL393239 SRM393239:SRP393239 SHQ393239:SHT393239 RXU393239:RXX393239 RNY393239:ROB393239 REC393239:REF393239 QUG393239:QUJ393239 QKK393239:QKN393239 QAO393239:QAR393239 PQS393239:PQV393239 PGW393239:PGZ393239 OXA393239:OXD393239 ONE393239:ONH393239 ODI393239:ODL393239 NTM393239:NTP393239 NJQ393239:NJT393239 MZU393239:MZX393239 MPY393239:MQB393239 MGC393239:MGF393239 LWG393239:LWJ393239 LMK393239:LMN393239 LCO393239:LCR393239 KSS393239:KSV393239 KIW393239:KIZ393239 JZA393239:JZD393239 JPE393239:JPH393239 JFI393239:JFL393239 IVM393239:IVP393239 ILQ393239:ILT393239 IBU393239:IBX393239 HRY393239:HSB393239 HIC393239:HIF393239 GYG393239:GYJ393239 GOK393239:GON393239 GEO393239:GER393239 FUS393239:FUV393239 FKW393239:FKZ393239 FBA393239:FBD393239 ERE393239:ERH393239 EHI393239:EHL393239 DXM393239:DXP393239 DNQ393239:DNT393239 DDU393239:DDX393239 CTY393239:CUB393239 CKC393239:CKF393239 CAG393239:CAJ393239 BQK393239:BQN393239 BGO393239:BGR393239 AWS393239:AWV393239 AMW393239:AMZ393239 ADA393239:ADD393239 TE393239:TH393239 JI393239:JL393239 M393239:P393239 WVU327703:WVX327703 WLY327703:WMB327703 WCC327703:WCF327703 VSG327703:VSJ327703 VIK327703:VIN327703 UYO327703:UYR327703 UOS327703:UOV327703 UEW327703:UEZ327703 TVA327703:TVD327703 TLE327703:TLH327703 TBI327703:TBL327703 SRM327703:SRP327703 SHQ327703:SHT327703 RXU327703:RXX327703 RNY327703:ROB327703 REC327703:REF327703 QUG327703:QUJ327703 QKK327703:QKN327703 QAO327703:QAR327703 PQS327703:PQV327703 PGW327703:PGZ327703 OXA327703:OXD327703 ONE327703:ONH327703 ODI327703:ODL327703 NTM327703:NTP327703 NJQ327703:NJT327703 MZU327703:MZX327703 MPY327703:MQB327703 MGC327703:MGF327703 LWG327703:LWJ327703 LMK327703:LMN327703 LCO327703:LCR327703 KSS327703:KSV327703 KIW327703:KIZ327703 JZA327703:JZD327703 JPE327703:JPH327703 JFI327703:JFL327703 IVM327703:IVP327703 ILQ327703:ILT327703 IBU327703:IBX327703 HRY327703:HSB327703 HIC327703:HIF327703 GYG327703:GYJ327703 GOK327703:GON327703 GEO327703:GER327703 FUS327703:FUV327703 FKW327703:FKZ327703 FBA327703:FBD327703 ERE327703:ERH327703 EHI327703:EHL327703 DXM327703:DXP327703 DNQ327703:DNT327703 DDU327703:DDX327703 CTY327703:CUB327703 CKC327703:CKF327703 CAG327703:CAJ327703 BQK327703:BQN327703 BGO327703:BGR327703 AWS327703:AWV327703 AMW327703:AMZ327703 ADA327703:ADD327703 TE327703:TH327703 JI327703:JL327703 M327703:P327703 WVU262167:WVX262167 WLY262167:WMB262167 WCC262167:WCF262167 VSG262167:VSJ262167 VIK262167:VIN262167 UYO262167:UYR262167 UOS262167:UOV262167 UEW262167:UEZ262167 TVA262167:TVD262167 TLE262167:TLH262167 TBI262167:TBL262167 SRM262167:SRP262167 SHQ262167:SHT262167 RXU262167:RXX262167 RNY262167:ROB262167 REC262167:REF262167 QUG262167:QUJ262167 QKK262167:QKN262167 QAO262167:QAR262167 PQS262167:PQV262167 PGW262167:PGZ262167 OXA262167:OXD262167 ONE262167:ONH262167 ODI262167:ODL262167 NTM262167:NTP262167 NJQ262167:NJT262167 MZU262167:MZX262167 MPY262167:MQB262167 MGC262167:MGF262167 LWG262167:LWJ262167 LMK262167:LMN262167 LCO262167:LCR262167 KSS262167:KSV262167 KIW262167:KIZ262167 JZA262167:JZD262167 JPE262167:JPH262167 JFI262167:JFL262167 IVM262167:IVP262167 ILQ262167:ILT262167 IBU262167:IBX262167 HRY262167:HSB262167 HIC262167:HIF262167 GYG262167:GYJ262167 GOK262167:GON262167 GEO262167:GER262167 FUS262167:FUV262167 FKW262167:FKZ262167 FBA262167:FBD262167 ERE262167:ERH262167 EHI262167:EHL262167 DXM262167:DXP262167 DNQ262167:DNT262167 DDU262167:DDX262167 CTY262167:CUB262167 CKC262167:CKF262167 CAG262167:CAJ262167 BQK262167:BQN262167 BGO262167:BGR262167 AWS262167:AWV262167 AMW262167:AMZ262167 ADA262167:ADD262167 TE262167:TH262167 JI262167:JL262167 M262167:P262167 WVU196631:WVX196631 WLY196631:WMB196631 WCC196631:WCF196631 VSG196631:VSJ196631 VIK196631:VIN196631 UYO196631:UYR196631 UOS196631:UOV196631 UEW196631:UEZ196631 TVA196631:TVD196631 TLE196631:TLH196631 TBI196631:TBL196631 SRM196631:SRP196631 SHQ196631:SHT196631 RXU196631:RXX196631 RNY196631:ROB196631 REC196631:REF196631 QUG196631:QUJ196631 QKK196631:QKN196631 QAO196631:QAR196631 PQS196631:PQV196631 PGW196631:PGZ196631 OXA196631:OXD196631 ONE196631:ONH196631 ODI196631:ODL196631 NTM196631:NTP196631 NJQ196631:NJT196631 MZU196631:MZX196631 MPY196631:MQB196631 MGC196631:MGF196631 LWG196631:LWJ196631 LMK196631:LMN196631 LCO196631:LCR196631 KSS196631:KSV196631 KIW196631:KIZ196631 JZA196631:JZD196631 JPE196631:JPH196631 JFI196631:JFL196631 IVM196631:IVP196631 ILQ196631:ILT196631 IBU196631:IBX196631 HRY196631:HSB196631 HIC196631:HIF196631 GYG196631:GYJ196631 GOK196631:GON196631 GEO196631:GER196631 FUS196631:FUV196631 FKW196631:FKZ196631 FBA196631:FBD196631 ERE196631:ERH196631 EHI196631:EHL196631 DXM196631:DXP196631 DNQ196631:DNT196631 DDU196631:DDX196631 CTY196631:CUB196631 CKC196631:CKF196631 CAG196631:CAJ196631 BQK196631:BQN196631 BGO196631:BGR196631 AWS196631:AWV196631 AMW196631:AMZ196631 ADA196631:ADD196631 TE196631:TH196631 JI196631:JL196631 M196631:P196631 WVU131095:WVX131095 WLY131095:WMB131095 WCC131095:WCF131095 VSG131095:VSJ131095 VIK131095:VIN131095 UYO131095:UYR131095 UOS131095:UOV131095 UEW131095:UEZ131095 TVA131095:TVD131095 TLE131095:TLH131095 TBI131095:TBL131095 SRM131095:SRP131095 SHQ131095:SHT131095 RXU131095:RXX131095 RNY131095:ROB131095 REC131095:REF131095 QUG131095:QUJ131095 QKK131095:QKN131095 QAO131095:QAR131095 PQS131095:PQV131095 PGW131095:PGZ131095 OXA131095:OXD131095 ONE131095:ONH131095 ODI131095:ODL131095 NTM131095:NTP131095 NJQ131095:NJT131095 MZU131095:MZX131095 MPY131095:MQB131095 MGC131095:MGF131095 LWG131095:LWJ131095 LMK131095:LMN131095 LCO131095:LCR131095 KSS131095:KSV131095 KIW131095:KIZ131095 JZA131095:JZD131095 JPE131095:JPH131095 JFI131095:JFL131095 IVM131095:IVP131095 ILQ131095:ILT131095 IBU131095:IBX131095 HRY131095:HSB131095 HIC131095:HIF131095 GYG131095:GYJ131095 GOK131095:GON131095 GEO131095:GER131095 FUS131095:FUV131095 FKW131095:FKZ131095 FBA131095:FBD131095 ERE131095:ERH131095 EHI131095:EHL131095 DXM131095:DXP131095 DNQ131095:DNT131095 DDU131095:DDX131095 CTY131095:CUB131095 CKC131095:CKF131095 CAG131095:CAJ131095 BQK131095:BQN131095 BGO131095:BGR131095 AWS131095:AWV131095 AMW131095:AMZ131095 ADA131095:ADD131095 TE131095:TH131095 JI131095:JL131095 M131095:P131095 WVU65559:WVX65559 WLY65559:WMB65559 WCC65559:WCF65559 VSG65559:VSJ65559 VIK65559:VIN65559 UYO65559:UYR65559 UOS65559:UOV65559 UEW65559:UEZ65559 TVA65559:TVD65559 TLE65559:TLH65559 TBI65559:TBL65559 SRM65559:SRP65559 SHQ65559:SHT65559 RXU65559:RXX65559 RNY65559:ROB65559 REC65559:REF65559 QUG65559:QUJ65559 QKK65559:QKN65559 QAO65559:QAR65559 PQS65559:PQV65559 PGW65559:PGZ65559 OXA65559:OXD65559 ONE65559:ONH65559 ODI65559:ODL65559 NTM65559:NTP65559 NJQ65559:NJT65559 MZU65559:MZX65559 MPY65559:MQB65559 MGC65559:MGF65559 LWG65559:LWJ65559 LMK65559:LMN65559 LCO65559:LCR65559 KSS65559:KSV65559 KIW65559:KIZ65559 JZA65559:JZD65559 JPE65559:JPH65559 JFI65559:JFL65559 IVM65559:IVP65559 ILQ65559:ILT65559 IBU65559:IBX65559 HRY65559:HSB65559 HIC65559:HIF65559 GYG65559:GYJ65559 GOK65559:GON65559 GEO65559:GER65559 FUS65559:FUV65559 FKW65559:FKZ65559 FBA65559:FBD65559 ERE65559:ERH65559 EHI65559:EHL65559 DXM65559:DXP65559 DNQ65559:DNT65559 DDU65559:DDX65559 CTY65559:CUB65559 CKC65559:CKF65559 CAG65559:CAJ65559 BQK65559:BQN65559 BGO65559:BGR65559 AWS65559:AWV65559 AMW65559:AMZ65559 ADA65559:ADD65559 TE65559:TH65559 JI65559:JL65559">
      <formula1>$M$51</formula1>
    </dataValidation>
    <dataValidation type="list" imeMode="off" allowBlank="1" showInputMessage="1" showErrorMessage="1" sqref="J65544 WVR983060 WLV983060 WBZ983060 VSD983060 VIH983060 UYL983060 UOP983060 UET983060 TUX983060 TLB983060 TBF983060 SRJ983060 SHN983060 RXR983060 RNV983060 RDZ983060 QUD983060 QKH983060 QAL983060 PQP983060 PGT983060 OWX983060 ONB983060 ODF983060 NTJ983060 NJN983060 MZR983060 MPV983060 MFZ983060 LWD983060 LMH983060 LCL983060 KSP983060 KIT983060 JYX983060 JPB983060 JFF983060 IVJ983060 ILN983060 IBR983060 HRV983060 HHZ983060 GYD983060 GOH983060 GEL983060 FUP983060 FKT983060 FAX983060 ERB983060 EHF983060 DXJ983060 DNN983060 DDR983060 CTV983060 CJZ983060 CAD983060 BQH983060 BGL983060 AWP983060 AMT983060 ACX983060 TB983060 JF983060 J983060 WVR917524 WLV917524 WBZ917524 VSD917524 VIH917524 UYL917524 UOP917524 UET917524 TUX917524 TLB917524 TBF917524 SRJ917524 SHN917524 RXR917524 RNV917524 RDZ917524 QUD917524 QKH917524 QAL917524 PQP917524 PGT917524 OWX917524 ONB917524 ODF917524 NTJ917524 NJN917524 MZR917524 MPV917524 MFZ917524 LWD917524 LMH917524 LCL917524 KSP917524 KIT917524 JYX917524 JPB917524 JFF917524 IVJ917524 ILN917524 IBR917524 HRV917524 HHZ917524 GYD917524 GOH917524 GEL917524 FUP917524 FKT917524 FAX917524 ERB917524 EHF917524 DXJ917524 DNN917524 DDR917524 CTV917524 CJZ917524 CAD917524 BQH917524 BGL917524 AWP917524 AMT917524 ACX917524 TB917524 JF917524 J917524 WVR851988 WLV851988 WBZ851988 VSD851988 VIH851988 UYL851988 UOP851988 UET851988 TUX851988 TLB851988 TBF851988 SRJ851988 SHN851988 RXR851988 RNV851988 RDZ851988 QUD851988 QKH851988 QAL851988 PQP851988 PGT851988 OWX851988 ONB851988 ODF851988 NTJ851988 NJN851988 MZR851988 MPV851988 MFZ851988 LWD851988 LMH851988 LCL851988 KSP851988 KIT851988 JYX851988 JPB851988 JFF851988 IVJ851988 ILN851988 IBR851988 HRV851988 HHZ851988 GYD851988 GOH851988 GEL851988 FUP851988 FKT851988 FAX851988 ERB851988 EHF851988 DXJ851988 DNN851988 DDR851988 CTV851988 CJZ851988 CAD851988 BQH851988 BGL851988 AWP851988 AMT851988 ACX851988 TB851988 JF851988 J851988 WVR786452 WLV786452 WBZ786452 VSD786452 VIH786452 UYL786452 UOP786452 UET786452 TUX786452 TLB786452 TBF786452 SRJ786452 SHN786452 RXR786452 RNV786452 RDZ786452 QUD786452 QKH786452 QAL786452 PQP786452 PGT786452 OWX786452 ONB786452 ODF786452 NTJ786452 NJN786452 MZR786452 MPV786452 MFZ786452 LWD786452 LMH786452 LCL786452 KSP786452 KIT786452 JYX786452 JPB786452 JFF786452 IVJ786452 ILN786452 IBR786452 HRV786452 HHZ786452 GYD786452 GOH786452 GEL786452 FUP786452 FKT786452 FAX786452 ERB786452 EHF786452 DXJ786452 DNN786452 DDR786452 CTV786452 CJZ786452 CAD786452 BQH786452 BGL786452 AWP786452 AMT786452 ACX786452 TB786452 JF786452 J786452 WVR720916 WLV720916 WBZ720916 VSD720916 VIH720916 UYL720916 UOP720916 UET720916 TUX720916 TLB720916 TBF720916 SRJ720916 SHN720916 RXR720916 RNV720916 RDZ720916 QUD720916 QKH720916 QAL720916 PQP720916 PGT720916 OWX720916 ONB720916 ODF720916 NTJ720916 NJN720916 MZR720916 MPV720916 MFZ720916 LWD720916 LMH720916 LCL720916 KSP720916 KIT720916 JYX720916 JPB720916 JFF720916 IVJ720916 ILN720916 IBR720916 HRV720916 HHZ720916 GYD720916 GOH720916 GEL720916 FUP720916 FKT720916 FAX720916 ERB720916 EHF720916 DXJ720916 DNN720916 DDR720916 CTV720916 CJZ720916 CAD720916 BQH720916 BGL720916 AWP720916 AMT720916 ACX720916 TB720916 JF720916 J720916 WVR655380 WLV655380 WBZ655380 VSD655380 VIH655380 UYL655380 UOP655380 UET655380 TUX655380 TLB655380 TBF655380 SRJ655380 SHN655380 RXR655380 RNV655380 RDZ655380 QUD655380 QKH655380 QAL655380 PQP655380 PGT655380 OWX655380 ONB655380 ODF655380 NTJ655380 NJN655380 MZR655380 MPV655380 MFZ655380 LWD655380 LMH655380 LCL655380 KSP655380 KIT655380 JYX655380 JPB655380 JFF655380 IVJ655380 ILN655380 IBR655380 HRV655380 HHZ655380 GYD655380 GOH655380 GEL655380 FUP655380 FKT655380 FAX655380 ERB655380 EHF655380 DXJ655380 DNN655380 DDR655380 CTV655380 CJZ655380 CAD655380 BQH655380 BGL655380 AWP655380 AMT655380 ACX655380 TB655380 JF655380 J655380 WVR589844 WLV589844 WBZ589844 VSD589844 VIH589844 UYL589844 UOP589844 UET589844 TUX589844 TLB589844 TBF589844 SRJ589844 SHN589844 RXR589844 RNV589844 RDZ589844 QUD589844 QKH589844 QAL589844 PQP589844 PGT589844 OWX589844 ONB589844 ODF589844 NTJ589844 NJN589844 MZR589844 MPV589844 MFZ589844 LWD589844 LMH589844 LCL589844 KSP589844 KIT589844 JYX589844 JPB589844 JFF589844 IVJ589844 ILN589844 IBR589844 HRV589844 HHZ589844 GYD589844 GOH589844 GEL589844 FUP589844 FKT589844 FAX589844 ERB589844 EHF589844 DXJ589844 DNN589844 DDR589844 CTV589844 CJZ589844 CAD589844 BQH589844 BGL589844 AWP589844 AMT589844 ACX589844 TB589844 JF589844 J589844 WVR524308 WLV524308 WBZ524308 VSD524308 VIH524308 UYL524308 UOP524308 UET524308 TUX524308 TLB524308 TBF524308 SRJ524308 SHN524308 RXR524308 RNV524308 RDZ524308 QUD524308 QKH524308 QAL524308 PQP524308 PGT524308 OWX524308 ONB524308 ODF524308 NTJ524308 NJN524308 MZR524308 MPV524308 MFZ524308 LWD524308 LMH524308 LCL524308 KSP524308 KIT524308 JYX524308 JPB524308 JFF524308 IVJ524308 ILN524308 IBR524308 HRV524308 HHZ524308 GYD524308 GOH524308 GEL524308 FUP524308 FKT524308 FAX524308 ERB524308 EHF524308 DXJ524308 DNN524308 DDR524308 CTV524308 CJZ524308 CAD524308 BQH524308 BGL524308 AWP524308 AMT524308 ACX524308 TB524308 JF524308 J524308 WVR458772 WLV458772 WBZ458772 VSD458772 VIH458772 UYL458772 UOP458772 UET458772 TUX458772 TLB458772 TBF458772 SRJ458772 SHN458772 RXR458772 RNV458772 RDZ458772 QUD458772 QKH458772 QAL458772 PQP458772 PGT458772 OWX458772 ONB458772 ODF458772 NTJ458772 NJN458772 MZR458772 MPV458772 MFZ458772 LWD458772 LMH458772 LCL458772 KSP458772 KIT458772 JYX458772 JPB458772 JFF458772 IVJ458772 ILN458772 IBR458772 HRV458772 HHZ458772 GYD458772 GOH458772 GEL458772 FUP458772 FKT458772 FAX458772 ERB458772 EHF458772 DXJ458772 DNN458772 DDR458772 CTV458772 CJZ458772 CAD458772 BQH458772 BGL458772 AWP458772 AMT458772 ACX458772 TB458772 JF458772 J458772 WVR393236 WLV393236 WBZ393236 VSD393236 VIH393236 UYL393236 UOP393236 UET393236 TUX393236 TLB393236 TBF393236 SRJ393236 SHN393236 RXR393236 RNV393236 RDZ393236 QUD393236 QKH393236 QAL393236 PQP393236 PGT393236 OWX393236 ONB393236 ODF393236 NTJ393236 NJN393236 MZR393236 MPV393236 MFZ393236 LWD393236 LMH393236 LCL393236 KSP393236 KIT393236 JYX393236 JPB393236 JFF393236 IVJ393236 ILN393236 IBR393236 HRV393236 HHZ393236 GYD393236 GOH393236 GEL393236 FUP393236 FKT393236 FAX393236 ERB393236 EHF393236 DXJ393236 DNN393236 DDR393236 CTV393236 CJZ393236 CAD393236 BQH393236 BGL393236 AWP393236 AMT393236 ACX393236 TB393236 JF393236 J393236 WVR327700 WLV327700 WBZ327700 VSD327700 VIH327700 UYL327700 UOP327700 UET327700 TUX327700 TLB327700 TBF327700 SRJ327700 SHN327700 RXR327700 RNV327700 RDZ327700 QUD327700 QKH327700 QAL327700 PQP327700 PGT327700 OWX327700 ONB327700 ODF327700 NTJ327700 NJN327700 MZR327700 MPV327700 MFZ327700 LWD327700 LMH327700 LCL327700 KSP327700 KIT327700 JYX327700 JPB327700 JFF327700 IVJ327700 ILN327700 IBR327700 HRV327700 HHZ327700 GYD327700 GOH327700 GEL327700 FUP327700 FKT327700 FAX327700 ERB327700 EHF327700 DXJ327700 DNN327700 DDR327700 CTV327700 CJZ327700 CAD327700 BQH327700 BGL327700 AWP327700 AMT327700 ACX327700 TB327700 JF327700 J327700 WVR262164 WLV262164 WBZ262164 VSD262164 VIH262164 UYL262164 UOP262164 UET262164 TUX262164 TLB262164 TBF262164 SRJ262164 SHN262164 RXR262164 RNV262164 RDZ262164 QUD262164 QKH262164 QAL262164 PQP262164 PGT262164 OWX262164 ONB262164 ODF262164 NTJ262164 NJN262164 MZR262164 MPV262164 MFZ262164 LWD262164 LMH262164 LCL262164 KSP262164 KIT262164 JYX262164 JPB262164 JFF262164 IVJ262164 ILN262164 IBR262164 HRV262164 HHZ262164 GYD262164 GOH262164 GEL262164 FUP262164 FKT262164 FAX262164 ERB262164 EHF262164 DXJ262164 DNN262164 DDR262164 CTV262164 CJZ262164 CAD262164 BQH262164 BGL262164 AWP262164 AMT262164 ACX262164 TB262164 JF262164 J262164 WVR196628 WLV196628 WBZ196628 VSD196628 VIH196628 UYL196628 UOP196628 UET196628 TUX196628 TLB196628 TBF196628 SRJ196628 SHN196628 RXR196628 RNV196628 RDZ196628 QUD196628 QKH196628 QAL196628 PQP196628 PGT196628 OWX196628 ONB196628 ODF196628 NTJ196628 NJN196628 MZR196628 MPV196628 MFZ196628 LWD196628 LMH196628 LCL196628 KSP196628 KIT196628 JYX196628 JPB196628 JFF196628 IVJ196628 ILN196628 IBR196628 HRV196628 HHZ196628 GYD196628 GOH196628 GEL196628 FUP196628 FKT196628 FAX196628 ERB196628 EHF196628 DXJ196628 DNN196628 DDR196628 CTV196628 CJZ196628 CAD196628 BQH196628 BGL196628 AWP196628 AMT196628 ACX196628 TB196628 JF196628 J196628 WVR131092 WLV131092 WBZ131092 VSD131092 VIH131092 UYL131092 UOP131092 UET131092 TUX131092 TLB131092 TBF131092 SRJ131092 SHN131092 RXR131092 RNV131092 RDZ131092 QUD131092 QKH131092 QAL131092 PQP131092 PGT131092 OWX131092 ONB131092 ODF131092 NTJ131092 NJN131092 MZR131092 MPV131092 MFZ131092 LWD131092 LMH131092 LCL131092 KSP131092 KIT131092 JYX131092 JPB131092 JFF131092 IVJ131092 ILN131092 IBR131092 HRV131092 HHZ131092 GYD131092 GOH131092 GEL131092 FUP131092 FKT131092 FAX131092 ERB131092 EHF131092 DXJ131092 DNN131092 DDR131092 CTV131092 CJZ131092 CAD131092 BQH131092 BGL131092 AWP131092 AMT131092 ACX131092 TB131092 JF131092 J131092 WVR65556 WLV65556 WBZ65556 VSD65556 VIH65556 UYL65556 UOP65556 UET65556 TUX65556 TLB65556 TBF65556 SRJ65556 SHN65556 RXR65556 RNV65556 RDZ65556 QUD65556 QKH65556 QAL65556 PQP65556 PGT65556 OWX65556 ONB65556 ODF65556 NTJ65556 NJN65556 MZR65556 MPV65556 MFZ65556 LWD65556 LMH65556 LCL65556 KSP65556 KIT65556 JYX65556 JPB65556 JFF65556 IVJ65556 ILN65556 IBR65556 HRV65556 HHZ65556 GYD65556 GOH65556 GEL65556 FUP65556 FKT65556 FAX65556 ERB65556 EHF65556 DXJ65556 DNN65556 DDR65556 CTV65556 CJZ65556 CAD65556 BQH65556 BGL65556 AWP65556 AMT65556 ACX65556 TB65556 JF65556 J6555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7:WVR24 WLV17:WLV24 WBZ17:WBZ24 VSD17:VSD24 VIH17:VIH24 UYL17:UYL24 UOP17:UOP24 UET17:UET24 TUX17:TUX24 TLB17:TLB24 TBF17:TBF24 SRJ17:SRJ24 SHN17:SHN24 RXR17:RXR24 RNV17:RNV24 RDZ17:RDZ24 QUD17:QUD24 QKH17:QKH24 QAL17:QAL24 PQP17:PQP24 PGT17:PGT24 OWX17:OWX24 ONB17:ONB24 ODF17:ODF24 NTJ17:NTJ24 NJN17:NJN24 MZR17:MZR24 MPV17:MPV24 MFZ17:MFZ24 LWD17:LWD24 LMH17:LMH24 LCL17:LCL24 KSP17:KSP24 KIT17:KIT24 JYX17:JYX24 JPB17:JPB24 JFF17:JFF24 IVJ17:IVJ24 ILN17:ILN24 IBR17:IBR24 HRV17:HRV24 HHZ17:HHZ24 GYD17:GYD24 GOH17:GOH24 GEL17:GEL24 FUP17:FUP24 FKT17:FKT24 FAX17:FAX24 ERB17:ERB24 EHF17:EHF24 DXJ17:DXJ24 DNN17:DNN24 DDR17:DDR24 CTV17:CTV24 CJZ17:CJZ24 CAD17:CAD24 BQH17:BQH24 BGL17:BGL24 AWP17:AWP24 AMT17:AMT24 ACX17:ACX24 TB17:TB24 JF17:JF24 J17:J2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F65546 J65546 WVR983062:WVR983063 WLV983062:WLV983063 WBZ983062:WBZ983063 VSD983062:VSD983063 VIH983062:VIH983063 UYL983062:UYL983063 UOP983062:UOP983063 UET983062:UET983063 TUX983062:TUX983063 TLB983062:TLB983063 TBF983062:TBF983063 SRJ983062:SRJ983063 SHN983062:SHN983063 RXR983062:RXR983063 RNV983062:RNV983063 RDZ983062:RDZ983063 QUD983062:QUD983063 QKH983062:QKH983063 QAL983062:QAL983063 PQP983062:PQP983063 PGT983062:PGT983063 OWX983062:OWX983063 ONB983062:ONB983063 ODF983062:ODF983063 NTJ983062:NTJ983063 NJN983062:NJN983063 MZR983062:MZR983063 MPV983062:MPV983063 MFZ983062:MFZ983063 LWD983062:LWD983063 LMH983062:LMH983063 LCL983062:LCL983063 KSP983062:KSP983063 KIT983062:KIT983063 JYX983062:JYX983063 JPB983062:JPB983063 JFF983062:JFF983063 IVJ983062:IVJ983063 ILN983062:ILN983063 IBR983062:IBR983063 HRV983062:HRV983063 HHZ983062:HHZ983063 GYD983062:GYD983063 GOH983062:GOH983063 GEL983062:GEL983063 FUP983062:FUP983063 FKT983062:FKT983063 FAX983062:FAX983063 ERB983062:ERB983063 EHF983062:EHF983063 DXJ983062:DXJ983063 DNN983062:DNN983063 DDR983062:DDR983063 CTV983062:CTV983063 CJZ983062:CJZ983063 CAD983062:CAD983063 BQH983062:BQH983063 BGL983062:BGL983063 AWP983062:AWP983063 AMT983062:AMT983063 ACX983062:ACX983063 TB983062:TB983063 JF983062:JF983063 J983062:J983063 WVR917526:WVR917527 WLV917526:WLV917527 WBZ917526:WBZ917527 VSD917526:VSD917527 VIH917526:VIH917527 UYL917526:UYL917527 UOP917526:UOP917527 UET917526:UET917527 TUX917526:TUX917527 TLB917526:TLB917527 TBF917526:TBF917527 SRJ917526:SRJ917527 SHN917526:SHN917527 RXR917526:RXR917527 RNV917526:RNV917527 RDZ917526:RDZ917527 QUD917526:QUD917527 QKH917526:QKH917527 QAL917526:QAL917527 PQP917526:PQP917527 PGT917526:PGT917527 OWX917526:OWX917527 ONB917526:ONB917527 ODF917526:ODF917527 NTJ917526:NTJ917527 NJN917526:NJN917527 MZR917526:MZR917527 MPV917526:MPV917527 MFZ917526:MFZ917527 LWD917526:LWD917527 LMH917526:LMH917527 LCL917526:LCL917527 KSP917526:KSP917527 KIT917526:KIT917527 JYX917526:JYX917527 JPB917526:JPB917527 JFF917526:JFF917527 IVJ917526:IVJ917527 ILN917526:ILN917527 IBR917526:IBR917527 HRV917526:HRV917527 HHZ917526:HHZ917527 GYD917526:GYD917527 GOH917526:GOH917527 GEL917526:GEL917527 FUP917526:FUP917527 FKT917526:FKT917527 FAX917526:FAX917527 ERB917526:ERB917527 EHF917526:EHF917527 DXJ917526:DXJ917527 DNN917526:DNN917527 DDR917526:DDR917527 CTV917526:CTV917527 CJZ917526:CJZ917527 CAD917526:CAD917527 BQH917526:BQH917527 BGL917526:BGL917527 AWP917526:AWP917527 AMT917526:AMT917527 ACX917526:ACX917527 TB917526:TB917527 JF917526:JF917527 J917526:J917527 WVR851990:WVR851991 WLV851990:WLV851991 WBZ851990:WBZ851991 VSD851990:VSD851991 VIH851990:VIH851991 UYL851990:UYL851991 UOP851990:UOP851991 UET851990:UET851991 TUX851990:TUX851991 TLB851990:TLB851991 TBF851990:TBF851991 SRJ851990:SRJ851991 SHN851990:SHN851991 RXR851990:RXR851991 RNV851990:RNV851991 RDZ851990:RDZ851991 QUD851990:QUD851991 QKH851990:QKH851991 QAL851990:QAL851991 PQP851990:PQP851991 PGT851990:PGT851991 OWX851990:OWX851991 ONB851990:ONB851991 ODF851990:ODF851991 NTJ851990:NTJ851991 NJN851990:NJN851991 MZR851990:MZR851991 MPV851990:MPV851991 MFZ851990:MFZ851991 LWD851990:LWD851991 LMH851990:LMH851991 LCL851990:LCL851991 KSP851990:KSP851991 KIT851990:KIT851991 JYX851990:JYX851991 JPB851990:JPB851991 JFF851990:JFF851991 IVJ851990:IVJ851991 ILN851990:ILN851991 IBR851990:IBR851991 HRV851990:HRV851991 HHZ851990:HHZ851991 GYD851990:GYD851991 GOH851990:GOH851991 GEL851990:GEL851991 FUP851990:FUP851991 FKT851990:FKT851991 FAX851990:FAX851991 ERB851990:ERB851991 EHF851990:EHF851991 DXJ851990:DXJ851991 DNN851990:DNN851991 DDR851990:DDR851991 CTV851990:CTV851991 CJZ851990:CJZ851991 CAD851990:CAD851991 BQH851990:BQH851991 BGL851990:BGL851991 AWP851990:AWP851991 AMT851990:AMT851991 ACX851990:ACX851991 TB851990:TB851991 JF851990:JF851991 J851990:J851991 WVR786454:WVR786455 WLV786454:WLV786455 WBZ786454:WBZ786455 VSD786454:VSD786455 VIH786454:VIH786455 UYL786454:UYL786455 UOP786454:UOP786455 UET786454:UET786455 TUX786454:TUX786455 TLB786454:TLB786455 TBF786454:TBF786455 SRJ786454:SRJ786455 SHN786454:SHN786455 RXR786454:RXR786455 RNV786454:RNV786455 RDZ786454:RDZ786455 QUD786454:QUD786455 QKH786454:QKH786455 QAL786454:QAL786455 PQP786454:PQP786455 PGT786454:PGT786455 OWX786454:OWX786455 ONB786454:ONB786455 ODF786454:ODF786455 NTJ786454:NTJ786455 NJN786454:NJN786455 MZR786454:MZR786455 MPV786454:MPV786455 MFZ786454:MFZ786455 LWD786454:LWD786455 LMH786454:LMH786455 LCL786454:LCL786455 KSP786454:KSP786455 KIT786454:KIT786455 JYX786454:JYX786455 JPB786454:JPB786455 JFF786454:JFF786455 IVJ786454:IVJ786455 ILN786454:ILN786455 IBR786454:IBR786455 HRV786454:HRV786455 HHZ786454:HHZ786455 GYD786454:GYD786455 GOH786454:GOH786455 GEL786454:GEL786455 FUP786454:FUP786455 FKT786454:FKT786455 FAX786454:FAX786455 ERB786454:ERB786455 EHF786454:EHF786455 DXJ786454:DXJ786455 DNN786454:DNN786455 DDR786454:DDR786455 CTV786454:CTV786455 CJZ786454:CJZ786455 CAD786454:CAD786455 BQH786454:BQH786455 BGL786454:BGL786455 AWP786454:AWP786455 AMT786454:AMT786455 ACX786454:ACX786455 TB786454:TB786455 JF786454:JF786455 J786454:J786455 WVR720918:WVR720919 WLV720918:WLV720919 WBZ720918:WBZ720919 VSD720918:VSD720919 VIH720918:VIH720919 UYL720918:UYL720919 UOP720918:UOP720919 UET720918:UET720919 TUX720918:TUX720919 TLB720918:TLB720919 TBF720918:TBF720919 SRJ720918:SRJ720919 SHN720918:SHN720919 RXR720918:RXR720919 RNV720918:RNV720919 RDZ720918:RDZ720919 QUD720918:QUD720919 QKH720918:QKH720919 QAL720918:QAL720919 PQP720918:PQP720919 PGT720918:PGT720919 OWX720918:OWX720919 ONB720918:ONB720919 ODF720918:ODF720919 NTJ720918:NTJ720919 NJN720918:NJN720919 MZR720918:MZR720919 MPV720918:MPV720919 MFZ720918:MFZ720919 LWD720918:LWD720919 LMH720918:LMH720919 LCL720918:LCL720919 KSP720918:KSP720919 KIT720918:KIT720919 JYX720918:JYX720919 JPB720918:JPB720919 JFF720918:JFF720919 IVJ720918:IVJ720919 ILN720918:ILN720919 IBR720918:IBR720919 HRV720918:HRV720919 HHZ720918:HHZ720919 GYD720918:GYD720919 GOH720918:GOH720919 GEL720918:GEL720919 FUP720918:FUP720919 FKT720918:FKT720919 FAX720918:FAX720919 ERB720918:ERB720919 EHF720918:EHF720919 DXJ720918:DXJ720919 DNN720918:DNN720919 DDR720918:DDR720919 CTV720918:CTV720919 CJZ720918:CJZ720919 CAD720918:CAD720919 BQH720918:BQH720919 BGL720918:BGL720919 AWP720918:AWP720919 AMT720918:AMT720919 ACX720918:ACX720919 TB720918:TB720919 JF720918:JF720919 J720918:J720919 WVR655382:WVR655383 WLV655382:WLV655383 WBZ655382:WBZ655383 VSD655382:VSD655383 VIH655382:VIH655383 UYL655382:UYL655383 UOP655382:UOP655383 UET655382:UET655383 TUX655382:TUX655383 TLB655382:TLB655383 TBF655382:TBF655383 SRJ655382:SRJ655383 SHN655382:SHN655383 RXR655382:RXR655383 RNV655382:RNV655383 RDZ655382:RDZ655383 QUD655382:QUD655383 QKH655382:QKH655383 QAL655382:QAL655383 PQP655382:PQP655383 PGT655382:PGT655383 OWX655382:OWX655383 ONB655382:ONB655383 ODF655382:ODF655383 NTJ655382:NTJ655383 NJN655382:NJN655383 MZR655382:MZR655383 MPV655382:MPV655383 MFZ655382:MFZ655383 LWD655382:LWD655383 LMH655382:LMH655383 LCL655382:LCL655383 KSP655382:KSP655383 KIT655382:KIT655383 JYX655382:JYX655383 JPB655382:JPB655383 JFF655382:JFF655383 IVJ655382:IVJ655383 ILN655382:ILN655383 IBR655382:IBR655383 HRV655382:HRV655383 HHZ655382:HHZ655383 GYD655382:GYD655383 GOH655382:GOH655383 GEL655382:GEL655383 FUP655382:FUP655383 FKT655382:FKT655383 FAX655382:FAX655383 ERB655382:ERB655383 EHF655382:EHF655383 DXJ655382:DXJ655383 DNN655382:DNN655383 DDR655382:DDR655383 CTV655382:CTV655383 CJZ655382:CJZ655383 CAD655382:CAD655383 BQH655382:BQH655383 BGL655382:BGL655383 AWP655382:AWP655383 AMT655382:AMT655383 ACX655382:ACX655383 TB655382:TB655383 JF655382:JF655383 J655382:J655383 WVR589846:WVR589847 WLV589846:WLV589847 WBZ589846:WBZ589847 VSD589846:VSD589847 VIH589846:VIH589847 UYL589846:UYL589847 UOP589846:UOP589847 UET589846:UET589847 TUX589846:TUX589847 TLB589846:TLB589847 TBF589846:TBF589847 SRJ589846:SRJ589847 SHN589846:SHN589847 RXR589846:RXR589847 RNV589846:RNV589847 RDZ589846:RDZ589847 QUD589846:QUD589847 QKH589846:QKH589847 QAL589846:QAL589847 PQP589846:PQP589847 PGT589846:PGT589847 OWX589846:OWX589847 ONB589846:ONB589847 ODF589846:ODF589847 NTJ589846:NTJ589847 NJN589846:NJN589847 MZR589846:MZR589847 MPV589846:MPV589847 MFZ589846:MFZ589847 LWD589846:LWD589847 LMH589846:LMH589847 LCL589846:LCL589847 KSP589846:KSP589847 KIT589846:KIT589847 JYX589846:JYX589847 JPB589846:JPB589847 JFF589846:JFF589847 IVJ589846:IVJ589847 ILN589846:ILN589847 IBR589846:IBR589847 HRV589846:HRV589847 HHZ589846:HHZ589847 GYD589846:GYD589847 GOH589846:GOH589847 GEL589846:GEL589847 FUP589846:FUP589847 FKT589846:FKT589847 FAX589846:FAX589847 ERB589846:ERB589847 EHF589846:EHF589847 DXJ589846:DXJ589847 DNN589846:DNN589847 DDR589846:DDR589847 CTV589846:CTV589847 CJZ589846:CJZ589847 CAD589846:CAD589847 BQH589846:BQH589847 BGL589846:BGL589847 AWP589846:AWP589847 AMT589846:AMT589847 ACX589846:ACX589847 TB589846:TB589847 JF589846:JF589847 J589846:J589847 WVR524310:WVR524311 WLV524310:WLV524311 WBZ524310:WBZ524311 VSD524310:VSD524311 VIH524310:VIH524311 UYL524310:UYL524311 UOP524310:UOP524311 UET524310:UET524311 TUX524310:TUX524311 TLB524310:TLB524311 TBF524310:TBF524311 SRJ524310:SRJ524311 SHN524310:SHN524311 RXR524310:RXR524311 RNV524310:RNV524311 RDZ524310:RDZ524311 QUD524310:QUD524311 QKH524310:QKH524311 QAL524310:QAL524311 PQP524310:PQP524311 PGT524310:PGT524311 OWX524310:OWX524311 ONB524310:ONB524311 ODF524310:ODF524311 NTJ524310:NTJ524311 NJN524310:NJN524311 MZR524310:MZR524311 MPV524310:MPV524311 MFZ524310:MFZ524311 LWD524310:LWD524311 LMH524310:LMH524311 LCL524310:LCL524311 KSP524310:KSP524311 KIT524310:KIT524311 JYX524310:JYX524311 JPB524310:JPB524311 JFF524310:JFF524311 IVJ524310:IVJ524311 ILN524310:ILN524311 IBR524310:IBR524311 HRV524310:HRV524311 HHZ524310:HHZ524311 GYD524310:GYD524311 GOH524310:GOH524311 GEL524310:GEL524311 FUP524310:FUP524311 FKT524310:FKT524311 FAX524310:FAX524311 ERB524310:ERB524311 EHF524310:EHF524311 DXJ524310:DXJ524311 DNN524310:DNN524311 DDR524310:DDR524311 CTV524310:CTV524311 CJZ524310:CJZ524311 CAD524310:CAD524311 BQH524310:BQH524311 BGL524310:BGL524311 AWP524310:AWP524311 AMT524310:AMT524311 ACX524310:ACX524311 TB524310:TB524311 JF524310:JF524311 J524310:J524311 WVR458774:WVR458775 WLV458774:WLV458775 WBZ458774:WBZ458775 VSD458774:VSD458775 VIH458774:VIH458775 UYL458774:UYL458775 UOP458774:UOP458775 UET458774:UET458775 TUX458774:TUX458775 TLB458774:TLB458775 TBF458774:TBF458775 SRJ458774:SRJ458775 SHN458774:SHN458775 RXR458774:RXR458775 RNV458774:RNV458775 RDZ458774:RDZ458775 QUD458774:QUD458775 QKH458774:QKH458775 QAL458774:QAL458775 PQP458774:PQP458775 PGT458774:PGT458775 OWX458774:OWX458775 ONB458774:ONB458775 ODF458774:ODF458775 NTJ458774:NTJ458775 NJN458774:NJN458775 MZR458774:MZR458775 MPV458774:MPV458775 MFZ458774:MFZ458775 LWD458774:LWD458775 LMH458774:LMH458775 LCL458774:LCL458775 KSP458774:KSP458775 KIT458774:KIT458775 JYX458774:JYX458775 JPB458774:JPB458775 JFF458774:JFF458775 IVJ458774:IVJ458775 ILN458774:ILN458775 IBR458774:IBR458775 HRV458774:HRV458775 HHZ458774:HHZ458775 GYD458774:GYD458775 GOH458774:GOH458775 GEL458774:GEL458775 FUP458774:FUP458775 FKT458774:FKT458775 FAX458774:FAX458775 ERB458774:ERB458775 EHF458774:EHF458775 DXJ458774:DXJ458775 DNN458774:DNN458775 DDR458774:DDR458775 CTV458774:CTV458775 CJZ458774:CJZ458775 CAD458774:CAD458775 BQH458774:BQH458775 BGL458774:BGL458775 AWP458774:AWP458775 AMT458774:AMT458775 ACX458774:ACX458775 TB458774:TB458775 JF458774:JF458775 J458774:J458775 WVR393238:WVR393239 WLV393238:WLV393239 WBZ393238:WBZ393239 VSD393238:VSD393239 VIH393238:VIH393239 UYL393238:UYL393239 UOP393238:UOP393239 UET393238:UET393239 TUX393238:TUX393239 TLB393238:TLB393239 TBF393238:TBF393239 SRJ393238:SRJ393239 SHN393238:SHN393239 RXR393238:RXR393239 RNV393238:RNV393239 RDZ393238:RDZ393239 QUD393238:QUD393239 QKH393238:QKH393239 QAL393238:QAL393239 PQP393238:PQP393239 PGT393238:PGT393239 OWX393238:OWX393239 ONB393238:ONB393239 ODF393238:ODF393239 NTJ393238:NTJ393239 NJN393238:NJN393239 MZR393238:MZR393239 MPV393238:MPV393239 MFZ393238:MFZ393239 LWD393238:LWD393239 LMH393238:LMH393239 LCL393238:LCL393239 KSP393238:KSP393239 KIT393238:KIT393239 JYX393238:JYX393239 JPB393238:JPB393239 JFF393238:JFF393239 IVJ393238:IVJ393239 ILN393238:ILN393239 IBR393238:IBR393239 HRV393238:HRV393239 HHZ393238:HHZ393239 GYD393238:GYD393239 GOH393238:GOH393239 GEL393238:GEL393239 FUP393238:FUP393239 FKT393238:FKT393239 FAX393238:FAX393239 ERB393238:ERB393239 EHF393238:EHF393239 DXJ393238:DXJ393239 DNN393238:DNN393239 DDR393238:DDR393239 CTV393238:CTV393239 CJZ393238:CJZ393239 CAD393238:CAD393239 BQH393238:BQH393239 BGL393238:BGL393239 AWP393238:AWP393239 AMT393238:AMT393239 ACX393238:ACX393239 TB393238:TB393239 JF393238:JF393239 J393238:J393239 WVR327702:WVR327703 WLV327702:WLV327703 WBZ327702:WBZ327703 VSD327702:VSD327703 VIH327702:VIH327703 UYL327702:UYL327703 UOP327702:UOP327703 UET327702:UET327703 TUX327702:TUX327703 TLB327702:TLB327703 TBF327702:TBF327703 SRJ327702:SRJ327703 SHN327702:SHN327703 RXR327702:RXR327703 RNV327702:RNV327703 RDZ327702:RDZ327703 QUD327702:QUD327703 QKH327702:QKH327703 QAL327702:QAL327703 PQP327702:PQP327703 PGT327702:PGT327703 OWX327702:OWX327703 ONB327702:ONB327703 ODF327702:ODF327703 NTJ327702:NTJ327703 NJN327702:NJN327703 MZR327702:MZR327703 MPV327702:MPV327703 MFZ327702:MFZ327703 LWD327702:LWD327703 LMH327702:LMH327703 LCL327702:LCL327703 KSP327702:KSP327703 KIT327702:KIT327703 JYX327702:JYX327703 JPB327702:JPB327703 JFF327702:JFF327703 IVJ327702:IVJ327703 ILN327702:ILN327703 IBR327702:IBR327703 HRV327702:HRV327703 HHZ327702:HHZ327703 GYD327702:GYD327703 GOH327702:GOH327703 GEL327702:GEL327703 FUP327702:FUP327703 FKT327702:FKT327703 FAX327702:FAX327703 ERB327702:ERB327703 EHF327702:EHF327703 DXJ327702:DXJ327703 DNN327702:DNN327703 DDR327702:DDR327703 CTV327702:CTV327703 CJZ327702:CJZ327703 CAD327702:CAD327703 BQH327702:BQH327703 BGL327702:BGL327703 AWP327702:AWP327703 AMT327702:AMT327703 ACX327702:ACX327703 TB327702:TB327703 JF327702:JF327703 J327702:J327703 WVR262166:WVR262167 WLV262166:WLV262167 WBZ262166:WBZ262167 VSD262166:VSD262167 VIH262166:VIH262167 UYL262166:UYL262167 UOP262166:UOP262167 UET262166:UET262167 TUX262166:TUX262167 TLB262166:TLB262167 TBF262166:TBF262167 SRJ262166:SRJ262167 SHN262166:SHN262167 RXR262166:RXR262167 RNV262166:RNV262167 RDZ262166:RDZ262167 QUD262166:QUD262167 QKH262166:QKH262167 QAL262166:QAL262167 PQP262166:PQP262167 PGT262166:PGT262167 OWX262166:OWX262167 ONB262166:ONB262167 ODF262166:ODF262167 NTJ262166:NTJ262167 NJN262166:NJN262167 MZR262166:MZR262167 MPV262166:MPV262167 MFZ262166:MFZ262167 LWD262166:LWD262167 LMH262166:LMH262167 LCL262166:LCL262167 KSP262166:KSP262167 KIT262166:KIT262167 JYX262166:JYX262167 JPB262166:JPB262167 JFF262166:JFF262167 IVJ262166:IVJ262167 ILN262166:ILN262167 IBR262166:IBR262167 HRV262166:HRV262167 HHZ262166:HHZ262167 GYD262166:GYD262167 GOH262166:GOH262167 GEL262166:GEL262167 FUP262166:FUP262167 FKT262166:FKT262167 FAX262166:FAX262167 ERB262166:ERB262167 EHF262166:EHF262167 DXJ262166:DXJ262167 DNN262166:DNN262167 DDR262166:DDR262167 CTV262166:CTV262167 CJZ262166:CJZ262167 CAD262166:CAD262167 BQH262166:BQH262167 BGL262166:BGL262167 AWP262166:AWP262167 AMT262166:AMT262167 ACX262166:ACX262167 TB262166:TB262167 JF262166:JF262167 J262166:J262167 WVR196630:WVR196631 WLV196630:WLV196631 WBZ196630:WBZ196631 VSD196630:VSD196631 VIH196630:VIH196631 UYL196630:UYL196631 UOP196630:UOP196631 UET196630:UET196631 TUX196630:TUX196631 TLB196630:TLB196631 TBF196630:TBF196631 SRJ196630:SRJ196631 SHN196630:SHN196631 RXR196630:RXR196631 RNV196630:RNV196631 RDZ196630:RDZ196631 QUD196630:QUD196631 QKH196630:QKH196631 QAL196630:QAL196631 PQP196630:PQP196631 PGT196630:PGT196631 OWX196630:OWX196631 ONB196630:ONB196631 ODF196630:ODF196631 NTJ196630:NTJ196631 NJN196630:NJN196631 MZR196630:MZR196631 MPV196630:MPV196631 MFZ196630:MFZ196631 LWD196630:LWD196631 LMH196630:LMH196631 LCL196630:LCL196631 KSP196630:KSP196631 KIT196630:KIT196631 JYX196630:JYX196631 JPB196630:JPB196631 JFF196630:JFF196631 IVJ196630:IVJ196631 ILN196630:ILN196631 IBR196630:IBR196631 HRV196630:HRV196631 HHZ196630:HHZ196631 GYD196630:GYD196631 GOH196630:GOH196631 GEL196630:GEL196631 FUP196630:FUP196631 FKT196630:FKT196631 FAX196630:FAX196631 ERB196630:ERB196631 EHF196630:EHF196631 DXJ196630:DXJ196631 DNN196630:DNN196631 DDR196630:DDR196631 CTV196630:CTV196631 CJZ196630:CJZ196631 CAD196630:CAD196631 BQH196630:BQH196631 BGL196630:BGL196631 AWP196630:AWP196631 AMT196630:AMT196631 ACX196630:ACX196631 TB196630:TB196631 JF196630:JF196631 J196630:J196631 WVR131094:WVR131095 WLV131094:WLV131095 WBZ131094:WBZ131095 VSD131094:VSD131095 VIH131094:VIH131095 UYL131094:UYL131095 UOP131094:UOP131095 UET131094:UET131095 TUX131094:TUX131095 TLB131094:TLB131095 TBF131094:TBF131095 SRJ131094:SRJ131095 SHN131094:SHN131095 RXR131094:RXR131095 RNV131094:RNV131095 RDZ131094:RDZ131095 QUD131094:QUD131095 QKH131094:QKH131095 QAL131094:QAL131095 PQP131094:PQP131095 PGT131094:PGT131095 OWX131094:OWX131095 ONB131094:ONB131095 ODF131094:ODF131095 NTJ131094:NTJ131095 NJN131094:NJN131095 MZR131094:MZR131095 MPV131094:MPV131095 MFZ131094:MFZ131095 LWD131094:LWD131095 LMH131094:LMH131095 LCL131094:LCL131095 KSP131094:KSP131095 KIT131094:KIT131095 JYX131094:JYX131095 JPB131094:JPB131095 JFF131094:JFF131095 IVJ131094:IVJ131095 ILN131094:ILN131095 IBR131094:IBR131095 HRV131094:HRV131095 HHZ131094:HHZ131095 GYD131094:GYD131095 GOH131094:GOH131095 GEL131094:GEL131095 FUP131094:FUP131095 FKT131094:FKT131095 FAX131094:FAX131095 ERB131094:ERB131095 EHF131094:EHF131095 DXJ131094:DXJ131095 DNN131094:DNN131095 DDR131094:DDR131095 CTV131094:CTV131095 CJZ131094:CJZ131095 CAD131094:CAD131095 BQH131094:BQH131095 BGL131094:BGL131095 AWP131094:AWP131095 AMT131094:AMT131095 ACX131094:ACX131095 TB131094:TB131095 JF131094:JF131095 J131094:J131095 WVR65558:WVR65559 WLV65558:WLV65559 WBZ65558:WBZ65559 VSD65558:VSD65559 VIH65558:VIH65559 UYL65558:UYL65559 UOP65558:UOP65559 UET65558:UET65559 TUX65558:TUX65559 TLB65558:TLB65559 TBF65558:TBF65559 SRJ65558:SRJ65559 SHN65558:SHN65559 RXR65558:RXR65559 RNV65558:RNV65559 RDZ65558:RDZ65559 QUD65558:QUD65559 QKH65558:QKH65559 QAL65558:QAL65559 PQP65558:PQP65559 PGT65558:PGT65559 OWX65558:OWX65559 ONB65558:ONB65559 ODF65558:ODF65559 NTJ65558:NTJ65559 NJN65558:NJN65559 MZR65558:MZR65559 MPV65558:MPV65559 MFZ65558:MFZ65559 LWD65558:LWD65559 LMH65558:LMH65559 LCL65558:LCL65559 KSP65558:KSP65559 KIT65558:KIT65559 JYX65558:JYX65559 JPB65558:JPB65559 JFF65558:JFF65559 IVJ65558:IVJ65559 ILN65558:ILN65559 IBR65558:IBR65559 HRV65558:HRV65559 HHZ65558:HHZ65559 GYD65558:GYD65559 GOH65558:GOH65559 GEL65558:GEL65559 FUP65558:FUP65559 FKT65558:FKT65559 FAX65558:FAX65559 ERB65558:ERB65559 EHF65558:EHF65559 DXJ65558:DXJ65559 DNN65558:DNN65559 DDR65558:DDR65559 CTV65558:CTV65559 CJZ65558:CJZ65559 CAD65558:CAD65559 BQH65558:BQH65559 BGL65558:BGL65559 AWP65558:AWP65559 AMT65558:AMT65559 ACX65558:ACX65559 TB65558:TB65559 JF65558:JF65559 J65558:J65559 WVR983048 WLV983048 WBZ983048 VSD983048 VIH983048 UYL983048 UOP983048 UET983048 TUX983048 TLB983048 TBF983048 SRJ983048 SHN983048 RXR983048 RNV983048 RDZ983048 QUD983048 QKH983048 QAL983048 PQP983048 PGT983048 OWX983048 ONB983048 ODF983048 NTJ983048 NJN983048 MZR983048 MPV983048 MFZ983048 LWD983048 LMH983048 LCL983048 KSP983048 KIT983048 JYX983048 JPB983048 JFF983048 IVJ983048 ILN983048 IBR983048 HRV983048 HHZ983048 GYD983048 GOH983048 GEL983048 FUP983048 FKT983048 FAX983048 ERB983048 EHF983048 DXJ983048 DNN983048 DDR983048 CTV983048 CJZ983048 CAD983048 BQH983048 BGL983048 AWP983048 AMT983048 ACX983048 TB983048 JF983048 J983048 WVR917512 WLV917512 WBZ917512 VSD917512 VIH917512 UYL917512 UOP917512 UET917512 TUX917512 TLB917512 TBF917512 SRJ917512 SHN917512 RXR917512 RNV917512 RDZ917512 QUD917512 QKH917512 QAL917512 PQP917512 PGT917512 OWX917512 ONB917512 ODF917512 NTJ917512 NJN917512 MZR917512 MPV917512 MFZ917512 LWD917512 LMH917512 LCL917512 KSP917512 KIT917512 JYX917512 JPB917512 JFF917512 IVJ917512 ILN917512 IBR917512 HRV917512 HHZ917512 GYD917512 GOH917512 GEL917512 FUP917512 FKT917512 FAX917512 ERB917512 EHF917512 DXJ917512 DNN917512 DDR917512 CTV917512 CJZ917512 CAD917512 BQH917512 BGL917512 AWP917512 AMT917512 ACX917512 TB917512 JF917512 J917512 WVR851976 WLV851976 WBZ851976 VSD851976 VIH851976 UYL851976 UOP851976 UET851976 TUX851976 TLB851976 TBF851976 SRJ851976 SHN851976 RXR851976 RNV851976 RDZ851976 QUD851976 QKH851976 QAL851976 PQP851976 PGT851976 OWX851976 ONB851976 ODF851976 NTJ851976 NJN851976 MZR851976 MPV851976 MFZ851976 LWD851976 LMH851976 LCL851976 KSP851976 KIT851976 JYX851976 JPB851976 JFF851976 IVJ851976 ILN851976 IBR851976 HRV851976 HHZ851976 GYD851976 GOH851976 GEL851976 FUP851976 FKT851976 FAX851976 ERB851976 EHF851976 DXJ851976 DNN851976 DDR851976 CTV851976 CJZ851976 CAD851976 BQH851976 BGL851976 AWP851976 AMT851976 ACX851976 TB851976 JF851976 J851976 WVR786440 WLV786440 WBZ786440 VSD786440 VIH786440 UYL786440 UOP786440 UET786440 TUX786440 TLB786440 TBF786440 SRJ786440 SHN786440 RXR786440 RNV786440 RDZ786440 QUD786440 QKH786440 QAL786440 PQP786440 PGT786440 OWX786440 ONB786440 ODF786440 NTJ786440 NJN786440 MZR786440 MPV786440 MFZ786440 LWD786440 LMH786440 LCL786440 KSP786440 KIT786440 JYX786440 JPB786440 JFF786440 IVJ786440 ILN786440 IBR786440 HRV786440 HHZ786440 GYD786440 GOH786440 GEL786440 FUP786440 FKT786440 FAX786440 ERB786440 EHF786440 DXJ786440 DNN786440 DDR786440 CTV786440 CJZ786440 CAD786440 BQH786440 BGL786440 AWP786440 AMT786440 ACX786440 TB786440 JF786440 J786440 WVR720904 WLV720904 WBZ720904 VSD720904 VIH720904 UYL720904 UOP720904 UET720904 TUX720904 TLB720904 TBF720904 SRJ720904 SHN720904 RXR720904 RNV720904 RDZ720904 QUD720904 QKH720904 QAL720904 PQP720904 PGT720904 OWX720904 ONB720904 ODF720904 NTJ720904 NJN720904 MZR720904 MPV720904 MFZ720904 LWD720904 LMH720904 LCL720904 KSP720904 KIT720904 JYX720904 JPB720904 JFF720904 IVJ720904 ILN720904 IBR720904 HRV720904 HHZ720904 GYD720904 GOH720904 GEL720904 FUP720904 FKT720904 FAX720904 ERB720904 EHF720904 DXJ720904 DNN720904 DDR720904 CTV720904 CJZ720904 CAD720904 BQH720904 BGL720904 AWP720904 AMT720904 ACX720904 TB720904 JF720904 J720904 WVR655368 WLV655368 WBZ655368 VSD655368 VIH655368 UYL655368 UOP655368 UET655368 TUX655368 TLB655368 TBF655368 SRJ655368 SHN655368 RXR655368 RNV655368 RDZ655368 QUD655368 QKH655368 QAL655368 PQP655368 PGT655368 OWX655368 ONB655368 ODF655368 NTJ655368 NJN655368 MZR655368 MPV655368 MFZ655368 LWD655368 LMH655368 LCL655368 KSP655368 KIT655368 JYX655368 JPB655368 JFF655368 IVJ655368 ILN655368 IBR655368 HRV655368 HHZ655368 GYD655368 GOH655368 GEL655368 FUP655368 FKT655368 FAX655368 ERB655368 EHF655368 DXJ655368 DNN655368 DDR655368 CTV655368 CJZ655368 CAD655368 BQH655368 BGL655368 AWP655368 AMT655368 ACX655368 TB655368 JF655368 J655368 WVR589832 WLV589832 WBZ589832 VSD589832 VIH589832 UYL589832 UOP589832 UET589832 TUX589832 TLB589832 TBF589832 SRJ589832 SHN589832 RXR589832 RNV589832 RDZ589832 QUD589832 QKH589832 QAL589832 PQP589832 PGT589832 OWX589832 ONB589832 ODF589832 NTJ589832 NJN589832 MZR589832 MPV589832 MFZ589832 LWD589832 LMH589832 LCL589832 KSP589832 KIT589832 JYX589832 JPB589832 JFF589832 IVJ589832 ILN589832 IBR589832 HRV589832 HHZ589832 GYD589832 GOH589832 GEL589832 FUP589832 FKT589832 FAX589832 ERB589832 EHF589832 DXJ589832 DNN589832 DDR589832 CTV589832 CJZ589832 CAD589832 BQH589832 BGL589832 AWP589832 AMT589832 ACX589832 TB589832 JF589832 J589832 WVR524296 WLV524296 WBZ524296 VSD524296 VIH524296 UYL524296 UOP524296 UET524296 TUX524296 TLB524296 TBF524296 SRJ524296 SHN524296 RXR524296 RNV524296 RDZ524296 QUD524296 QKH524296 QAL524296 PQP524296 PGT524296 OWX524296 ONB524296 ODF524296 NTJ524296 NJN524296 MZR524296 MPV524296 MFZ524296 LWD524296 LMH524296 LCL524296 KSP524296 KIT524296 JYX524296 JPB524296 JFF524296 IVJ524296 ILN524296 IBR524296 HRV524296 HHZ524296 GYD524296 GOH524296 GEL524296 FUP524296 FKT524296 FAX524296 ERB524296 EHF524296 DXJ524296 DNN524296 DDR524296 CTV524296 CJZ524296 CAD524296 BQH524296 BGL524296 AWP524296 AMT524296 ACX524296 TB524296 JF524296 J524296 WVR458760 WLV458760 WBZ458760 VSD458760 VIH458760 UYL458760 UOP458760 UET458760 TUX458760 TLB458760 TBF458760 SRJ458760 SHN458760 RXR458760 RNV458760 RDZ458760 QUD458760 QKH458760 QAL458760 PQP458760 PGT458760 OWX458760 ONB458760 ODF458760 NTJ458760 NJN458760 MZR458760 MPV458760 MFZ458760 LWD458760 LMH458760 LCL458760 KSP458760 KIT458760 JYX458760 JPB458760 JFF458760 IVJ458760 ILN458760 IBR458760 HRV458760 HHZ458760 GYD458760 GOH458760 GEL458760 FUP458760 FKT458760 FAX458760 ERB458760 EHF458760 DXJ458760 DNN458760 DDR458760 CTV458760 CJZ458760 CAD458760 BQH458760 BGL458760 AWP458760 AMT458760 ACX458760 TB458760 JF458760 J458760 WVR393224 WLV393224 WBZ393224 VSD393224 VIH393224 UYL393224 UOP393224 UET393224 TUX393224 TLB393224 TBF393224 SRJ393224 SHN393224 RXR393224 RNV393224 RDZ393224 QUD393224 QKH393224 QAL393224 PQP393224 PGT393224 OWX393224 ONB393224 ODF393224 NTJ393224 NJN393224 MZR393224 MPV393224 MFZ393224 LWD393224 LMH393224 LCL393224 KSP393224 KIT393224 JYX393224 JPB393224 JFF393224 IVJ393224 ILN393224 IBR393224 HRV393224 HHZ393224 GYD393224 GOH393224 GEL393224 FUP393224 FKT393224 FAX393224 ERB393224 EHF393224 DXJ393224 DNN393224 DDR393224 CTV393224 CJZ393224 CAD393224 BQH393224 BGL393224 AWP393224 AMT393224 ACX393224 TB393224 JF393224 J393224 WVR327688 WLV327688 WBZ327688 VSD327688 VIH327688 UYL327688 UOP327688 UET327688 TUX327688 TLB327688 TBF327688 SRJ327688 SHN327688 RXR327688 RNV327688 RDZ327688 QUD327688 QKH327688 QAL327688 PQP327688 PGT327688 OWX327688 ONB327688 ODF327688 NTJ327688 NJN327688 MZR327688 MPV327688 MFZ327688 LWD327688 LMH327688 LCL327688 KSP327688 KIT327688 JYX327688 JPB327688 JFF327688 IVJ327688 ILN327688 IBR327688 HRV327688 HHZ327688 GYD327688 GOH327688 GEL327688 FUP327688 FKT327688 FAX327688 ERB327688 EHF327688 DXJ327688 DNN327688 DDR327688 CTV327688 CJZ327688 CAD327688 BQH327688 BGL327688 AWP327688 AMT327688 ACX327688 TB327688 JF327688 J327688 WVR262152 WLV262152 WBZ262152 VSD262152 VIH262152 UYL262152 UOP262152 UET262152 TUX262152 TLB262152 TBF262152 SRJ262152 SHN262152 RXR262152 RNV262152 RDZ262152 QUD262152 QKH262152 QAL262152 PQP262152 PGT262152 OWX262152 ONB262152 ODF262152 NTJ262152 NJN262152 MZR262152 MPV262152 MFZ262152 LWD262152 LMH262152 LCL262152 KSP262152 KIT262152 JYX262152 JPB262152 JFF262152 IVJ262152 ILN262152 IBR262152 HRV262152 HHZ262152 GYD262152 GOH262152 GEL262152 FUP262152 FKT262152 FAX262152 ERB262152 EHF262152 DXJ262152 DNN262152 DDR262152 CTV262152 CJZ262152 CAD262152 BQH262152 BGL262152 AWP262152 AMT262152 ACX262152 TB262152 JF262152 J262152 WVR196616 WLV196616 WBZ196616 VSD196616 VIH196616 UYL196616 UOP196616 UET196616 TUX196616 TLB196616 TBF196616 SRJ196616 SHN196616 RXR196616 RNV196616 RDZ196616 QUD196616 QKH196616 QAL196616 PQP196616 PGT196616 OWX196616 ONB196616 ODF196616 NTJ196616 NJN196616 MZR196616 MPV196616 MFZ196616 LWD196616 LMH196616 LCL196616 KSP196616 KIT196616 JYX196616 JPB196616 JFF196616 IVJ196616 ILN196616 IBR196616 HRV196616 HHZ196616 GYD196616 GOH196616 GEL196616 FUP196616 FKT196616 FAX196616 ERB196616 EHF196616 DXJ196616 DNN196616 DDR196616 CTV196616 CJZ196616 CAD196616 BQH196616 BGL196616 AWP196616 AMT196616 ACX196616 TB196616 JF196616 J196616 WVR131080 WLV131080 WBZ131080 VSD131080 VIH131080 UYL131080 UOP131080 UET131080 TUX131080 TLB131080 TBF131080 SRJ131080 SHN131080 RXR131080 RNV131080 RDZ131080 QUD131080 QKH131080 QAL131080 PQP131080 PGT131080 OWX131080 ONB131080 ODF131080 NTJ131080 NJN131080 MZR131080 MPV131080 MFZ131080 LWD131080 LMH131080 LCL131080 KSP131080 KIT131080 JYX131080 JPB131080 JFF131080 IVJ131080 ILN131080 IBR131080 HRV131080 HHZ131080 GYD131080 GOH131080 GEL131080 FUP131080 FKT131080 FAX131080 ERB131080 EHF131080 DXJ131080 DNN131080 DDR131080 CTV131080 CJZ131080 CAD131080 BQH131080 BGL131080 AWP131080 AMT131080 ACX131080 TB131080 JF131080 J131080 WVR65544 WLV65544 WBZ65544 VSD65544 VIH65544 UYL65544 UOP65544 UET65544 TUX65544 TLB65544 TBF65544 SRJ65544 SHN65544 RXR65544 RNV65544 RDZ65544 QUD65544 QKH65544 QAL65544 PQP65544 PGT65544 OWX65544 ONB65544 ODF65544 NTJ65544 NJN65544 MZR65544 MPV65544 MFZ65544 LWD65544 LMH65544 LCL65544 KSP65544 KIT65544 JYX65544 JPB65544 JFF65544 IVJ65544 ILN65544 IBR65544 HRV65544 HHZ65544 GYD65544 GOH65544 GEL65544 FUP65544 FKT65544 FAX65544 ERB65544 EHF65544 DXJ65544 DNN65544 DDR65544 CTV65544 CJZ65544 CAD65544 BQH65544 BGL65544 AWP65544 AMT65544 ACX65544 TB65544 JF65544">
      <formula1>$J$51:$J$62</formula1>
    </dataValidation>
    <dataValidation type="list" imeMode="off" allowBlank="1" showInputMessage="1" showErrorMessage="1" sqref="L65544 WVT983060 WLX983060 WCB983060 VSF983060 VIJ983060 UYN983060 UOR983060 UEV983060 TUZ983060 TLD983060 TBH983060 SRL983060 SHP983060 RXT983060 RNX983060 REB983060 QUF983060 QKJ983060 QAN983060 PQR983060 PGV983060 OWZ983060 OND983060 ODH983060 NTL983060 NJP983060 MZT983060 MPX983060 MGB983060 LWF983060 LMJ983060 LCN983060 KSR983060 KIV983060 JYZ983060 JPD983060 JFH983060 IVL983060 ILP983060 IBT983060 HRX983060 HIB983060 GYF983060 GOJ983060 GEN983060 FUR983060 FKV983060 FAZ983060 ERD983060 EHH983060 DXL983060 DNP983060 DDT983060 CTX983060 CKB983060 CAF983060 BQJ983060 BGN983060 AWR983060 AMV983060 ACZ983060 TD983060 JH983060 L983060 WVT917524 WLX917524 WCB917524 VSF917524 VIJ917524 UYN917524 UOR917524 UEV917524 TUZ917524 TLD917524 TBH917524 SRL917524 SHP917524 RXT917524 RNX917524 REB917524 QUF917524 QKJ917524 QAN917524 PQR917524 PGV917524 OWZ917524 OND917524 ODH917524 NTL917524 NJP917524 MZT917524 MPX917524 MGB917524 LWF917524 LMJ917524 LCN917524 KSR917524 KIV917524 JYZ917524 JPD917524 JFH917524 IVL917524 ILP917524 IBT917524 HRX917524 HIB917524 GYF917524 GOJ917524 GEN917524 FUR917524 FKV917524 FAZ917524 ERD917524 EHH917524 DXL917524 DNP917524 DDT917524 CTX917524 CKB917524 CAF917524 BQJ917524 BGN917524 AWR917524 AMV917524 ACZ917524 TD917524 JH917524 L917524 WVT851988 WLX851988 WCB851988 VSF851988 VIJ851988 UYN851988 UOR851988 UEV851988 TUZ851988 TLD851988 TBH851988 SRL851988 SHP851988 RXT851988 RNX851988 REB851988 QUF851988 QKJ851988 QAN851988 PQR851988 PGV851988 OWZ851988 OND851988 ODH851988 NTL851988 NJP851988 MZT851988 MPX851988 MGB851988 LWF851988 LMJ851988 LCN851988 KSR851988 KIV851988 JYZ851988 JPD851988 JFH851988 IVL851988 ILP851988 IBT851988 HRX851988 HIB851988 GYF851988 GOJ851988 GEN851988 FUR851988 FKV851988 FAZ851988 ERD851988 EHH851988 DXL851988 DNP851988 DDT851988 CTX851988 CKB851988 CAF851988 BQJ851988 BGN851988 AWR851988 AMV851988 ACZ851988 TD851988 JH851988 L851988 WVT786452 WLX786452 WCB786452 VSF786452 VIJ786452 UYN786452 UOR786452 UEV786452 TUZ786452 TLD786452 TBH786452 SRL786452 SHP786452 RXT786452 RNX786452 REB786452 QUF786452 QKJ786452 QAN786452 PQR786452 PGV786452 OWZ786452 OND786452 ODH786452 NTL786452 NJP786452 MZT786452 MPX786452 MGB786452 LWF786452 LMJ786452 LCN786452 KSR786452 KIV786452 JYZ786452 JPD786452 JFH786452 IVL786452 ILP786452 IBT786452 HRX786452 HIB786452 GYF786452 GOJ786452 GEN786452 FUR786452 FKV786452 FAZ786452 ERD786452 EHH786452 DXL786452 DNP786452 DDT786452 CTX786452 CKB786452 CAF786452 BQJ786452 BGN786452 AWR786452 AMV786452 ACZ786452 TD786452 JH786452 L786452 WVT720916 WLX720916 WCB720916 VSF720916 VIJ720916 UYN720916 UOR720916 UEV720916 TUZ720916 TLD720916 TBH720916 SRL720916 SHP720916 RXT720916 RNX720916 REB720916 QUF720916 QKJ720916 QAN720916 PQR720916 PGV720916 OWZ720916 OND720916 ODH720916 NTL720916 NJP720916 MZT720916 MPX720916 MGB720916 LWF720916 LMJ720916 LCN720916 KSR720916 KIV720916 JYZ720916 JPD720916 JFH720916 IVL720916 ILP720916 IBT720916 HRX720916 HIB720916 GYF720916 GOJ720916 GEN720916 FUR720916 FKV720916 FAZ720916 ERD720916 EHH720916 DXL720916 DNP720916 DDT720916 CTX720916 CKB720916 CAF720916 BQJ720916 BGN720916 AWR720916 AMV720916 ACZ720916 TD720916 JH720916 L720916 WVT655380 WLX655380 WCB655380 VSF655380 VIJ655380 UYN655380 UOR655380 UEV655380 TUZ655380 TLD655380 TBH655380 SRL655380 SHP655380 RXT655380 RNX655380 REB655380 QUF655380 QKJ655380 QAN655380 PQR655380 PGV655380 OWZ655380 OND655380 ODH655380 NTL655380 NJP655380 MZT655380 MPX655380 MGB655380 LWF655380 LMJ655380 LCN655380 KSR655380 KIV655380 JYZ655380 JPD655380 JFH655380 IVL655380 ILP655380 IBT655380 HRX655380 HIB655380 GYF655380 GOJ655380 GEN655380 FUR655380 FKV655380 FAZ655380 ERD655380 EHH655380 DXL655380 DNP655380 DDT655380 CTX655380 CKB655380 CAF655380 BQJ655380 BGN655380 AWR655380 AMV655380 ACZ655380 TD655380 JH655380 L655380 WVT589844 WLX589844 WCB589844 VSF589844 VIJ589844 UYN589844 UOR589844 UEV589844 TUZ589844 TLD589844 TBH589844 SRL589844 SHP589844 RXT589844 RNX589844 REB589844 QUF589844 QKJ589844 QAN589844 PQR589844 PGV589844 OWZ589844 OND589844 ODH589844 NTL589844 NJP589844 MZT589844 MPX589844 MGB589844 LWF589844 LMJ589844 LCN589844 KSR589844 KIV589844 JYZ589844 JPD589844 JFH589844 IVL589844 ILP589844 IBT589844 HRX589844 HIB589844 GYF589844 GOJ589844 GEN589844 FUR589844 FKV589844 FAZ589844 ERD589844 EHH589844 DXL589844 DNP589844 DDT589844 CTX589844 CKB589844 CAF589844 BQJ589844 BGN589844 AWR589844 AMV589844 ACZ589844 TD589844 JH589844 L589844 WVT524308 WLX524308 WCB524308 VSF524308 VIJ524308 UYN524308 UOR524308 UEV524308 TUZ524308 TLD524308 TBH524308 SRL524308 SHP524308 RXT524308 RNX524308 REB524308 QUF524308 QKJ524308 QAN524308 PQR524308 PGV524308 OWZ524308 OND524308 ODH524308 NTL524308 NJP524308 MZT524308 MPX524308 MGB524308 LWF524308 LMJ524308 LCN524308 KSR524308 KIV524308 JYZ524308 JPD524308 JFH524308 IVL524308 ILP524308 IBT524308 HRX524308 HIB524308 GYF524308 GOJ524308 GEN524308 FUR524308 FKV524308 FAZ524308 ERD524308 EHH524308 DXL524308 DNP524308 DDT524308 CTX524308 CKB524308 CAF524308 BQJ524308 BGN524308 AWR524308 AMV524308 ACZ524308 TD524308 JH524308 L524308 WVT458772 WLX458772 WCB458772 VSF458772 VIJ458772 UYN458772 UOR458772 UEV458772 TUZ458772 TLD458772 TBH458772 SRL458772 SHP458772 RXT458772 RNX458772 REB458772 QUF458772 QKJ458772 QAN458772 PQR458772 PGV458772 OWZ458772 OND458772 ODH458772 NTL458772 NJP458772 MZT458772 MPX458772 MGB458772 LWF458772 LMJ458772 LCN458772 KSR458772 KIV458772 JYZ458772 JPD458772 JFH458772 IVL458772 ILP458772 IBT458772 HRX458772 HIB458772 GYF458772 GOJ458772 GEN458772 FUR458772 FKV458772 FAZ458772 ERD458772 EHH458772 DXL458772 DNP458772 DDT458772 CTX458772 CKB458772 CAF458772 BQJ458772 BGN458772 AWR458772 AMV458772 ACZ458772 TD458772 JH458772 L458772 WVT393236 WLX393236 WCB393236 VSF393236 VIJ393236 UYN393236 UOR393236 UEV393236 TUZ393236 TLD393236 TBH393236 SRL393236 SHP393236 RXT393236 RNX393236 REB393236 QUF393236 QKJ393236 QAN393236 PQR393236 PGV393236 OWZ393236 OND393236 ODH393236 NTL393236 NJP393236 MZT393236 MPX393236 MGB393236 LWF393236 LMJ393236 LCN393236 KSR393236 KIV393236 JYZ393236 JPD393236 JFH393236 IVL393236 ILP393236 IBT393236 HRX393236 HIB393236 GYF393236 GOJ393236 GEN393236 FUR393236 FKV393236 FAZ393236 ERD393236 EHH393236 DXL393236 DNP393236 DDT393236 CTX393236 CKB393236 CAF393236 BQJ393236 BGN393236 AWR393236 AMV393236 ACZ393236 TD393236 JH393236 L393236 WVT327700 WLX327700 WCB327700 VSF327700 VIJ327700 UYN327700 UOR327700 UEV327700 TUZ327700 TLD327700 TBH327700 SRL327700 SHP327700 RXT327700 RNX327700 REB327700 QUF327700 QKJ327700 QAN327700 PQR327700 PGV327700 OWZ327700 OND327700 ODH327700 NTL327700 NJP327700 MZT327700 MPX327700 MGB327700 LWF327700 LMJ327700 LCN327700 KSR327700 KIV327700 JYZ327700 JPD327700 JFH327700 IVL327700 ILP327700 IBT327700 HRX327700 HIB327700 GYF327700 GOJ327700 GEN327700 FUR327700 FKV327700 FAZ327700 ERD327700 EHH327700 DXL327700 DNP327700 DDT327700 CTX327700 CKB327700 CAF327700 BQJ327700 BGN327700 AWR327700 AMV327700 ACZ327700 TD327700 JH327700 L327700 WVT262164 WLX262164 WCB262164 VSF262164 VIJ262164 UYN262164 UOR262164 UEV262164 TUZ262164 TLD262164 TBH262164 SRL262164 SHP262164 RXT262164 RNX262164 REB262164 QUF262164 QKJ262164 QAN262164 PQR262164 PGV262164 OWZ262164 OND262164 ODH262164 NTL262164 NJP262164 MZT262164 MPX262164 MGB262164 LWF262164 LMJ262164 LCN262164 KSR262164 KIV262164 JYZ262164 JPD262164 JFH262164 IVL262164 ILP262164 IBT262164 HRX262164 HIB262164 GYF262164 GOJ262164 GEN262164 FUR262164 FKV262164 FAZ262164 ERD262164 EHH262164 DXL262164 DNP262164 DDT262164 CTX262164 CKB262164 CAF262164 BQJ262164 BGN262164 AWR262164 AMV262164 ACZ262164 TD262164 JH262164 L262164 WVT196628 WLX196628 WCB196628 VSF196628 VIJ196628 UYN196628 UOR196628 UEV196628 TUZ196628 TLD196628 TBH196628 SRL196628 SHP196628 RXT196628 RNX196628 REB196628 QUF196628 QKJ196628 QAN196628 PQR196628 PGV196628 OWZ196628 OND196628 ODH196628 NTL196628 NJP196628 MZT196628 MPX196628 MGB196628 LWF196628 LMJ196628 LCN196628 KSR196628 KIV196628 JYZ196628 JPD196628 JFH196628 IVL196628 ILP196628 IBT196628 HRX196628 HIB196628 GYF196628 GOJ196628 GEN196628 FUR196628 FKV196628 FAZ196628 ERD196628 EHH196628 DXL196628 DNP196628 DDT196628 CTX196628 CKB196628 CAF196628 BQJ196628 BGN196628 AWR196628 AMV196628 ACZ196628 TD196628 JH196628 L196628 WVT131092 WLX131092 WCB131092 VSF131092 VIJ131092 UYN131092 UOR131092 UEV131092 TUZ131092 TLD131092 TBH131092 SRL131092 SHP131092 RXT131092 RNX131092 REB131092 QUF131092 QKJ131092 QAN131092 PQR131092 PGV131092 OWZ131092 OND131092 ODH131092 NTL131092 NJP131092 MZT131092 MPX131092 MGB131092 LWF131092 LMJ131092 LCN131092 KSR131092 KIV131092 JYZ131092 JPD131092 JFH131092 IVL131092 ILP131092 IBT131092 HRX131092 HIB131092 GYF131092 GOJ131092 GEN131092 FUR131092 FKV131092 FAZ131092 ERD131092 EHH131092 DXL131092 DNP131092 DDT131092 CTX131092 CKB131092 CAF131092 BQJ131092 BGN131092 AWR131092 AMV131092 ACZ131092 TD131092 JH131092 L131092 WVT65556 WLX65556 WCB65556 VSF65556 VIJ65556 UYN65556 UOR65556 UEV65556 TUZ65556 TLD65556 TBH65556 SRL65556 SHP65556 RXT65556 RNX65556 REB65556 QUF65556 QKJ65556 QAN65556 PQR65556 PGV65556 OWZ65556 OND65556 ODH65556 NTL65556 NJP65556 MZT65556 MPX65556 MGB65556 LWF65556 LMJ65556 LCN65556 KSR65556 KIV65556 JYZ65556 JPD65556 JFH65556 IVL65556 ILP65556 IBT65556 HRX65556 HIB65556 GYF65556 GOJ65556 GEN65556 FUR65556 FKV65556 FAZ65556 ERD65556 EHH65556 DXL65556 DNP65556 DDT65556 CTX65556 CKB65556 CAF65556 BQJ65556 BGN65556 AWR65556 AMV65556 ACZ65556 TD65556 JH65556 L6555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17:WVT24 WLX17:WLX24 WCB17:WCB24 VSF17:VSF24 VIJ17:VIJ24 UYN17:UYN24 UOR17:UOR24 UEV17:UEV24 TUZ17:TUZ24 TLD17:TLD24 TBH17:TBH24 SRL17:SRL24 SHP17:SHP24 RXT17:RXT24 RNX17:RNX24 REB17:REB24 QUF17:QUF24 QKJ17:QKJ24 QAN17:QAN24 PQR17:PQR24 PGV17:PGV24 OWZ17:OWZ24 OND17:OND24 ODH17:ODH24 NTL17:NTL24 NJP17:NJP24 MZT17:MZT24 MPX17:MPX24 MGB17:MGB24 LWF17:LWF24 LMJ17:LMJ24 LCN17:LCN24 KSR17:KSR24 KIV17:KIV24 JYZ17:JYZ24 JPD17:JPD24 JFH17:JFH24 IVL17:IVL24 ILP17:ILP24 IBT17:IBT24 HRX17:HRX24 HIB17:HIB24 GYF17:GYF24 GOJ17:GOJ24 GEN17:GEN24 FUR17:FUR24 FKV17:FKV24 FAZ17:FAZ24 ERD17:ERD24 EHH17:EHH24 DXL17:DXL24 DNP17:DNP24 DDT17:DDT24 CTX17:CTX24 CKB17:CKB24 CAF17:CAF24 BQJ17:BQJ24 BGN17:BGN24 AWR17:AWR24 AMV17:AMV24 ACZ17:ACZ24 TD17:TD24 JH17:JH24 L17:L2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JH65546 L65546 WVT983062:WVT983063 WLX983062:WLX983063 WCB983062:WCB983063 VSF983062:VSF983063 VIJ983062:VIJ983063 UYN983062:UYN983063 UOR983062:UOR983063 UEV983062:UEV983063 TUZ983062:TUZ983063 TLD983062:TLD983063 TBH983062:TBH983063 SRL983062:SRL983063 SHP983062:SHP983063 RXT983062:RXT983063 RNX983062:RNX983063 REB983062:REB983063 QUF983062:QUF983063 QKJ983062:QKJ983063 QAN983062:QAN983063 PQR983062:PQR983063 PGV983062:PGV983063 OWZ983062:OWZ983063 OND983062:OND983063 ODH983062:ODH983063 NTL983062:NTL983063 NJP983062:NJP983063 MZT983062:MZT983063 MPX983062:MPX983063 MGB983062:MGB983063 LWF983062:LWF983063 LMJ983062:LMJ983063 LCN983062:LCN983063 KSR983062:KSR983063 KIV983062:KIV983063 JYZ983062:JYZ983063 JPD983062:JPD983063 JFH983062:JFH983063 IVL983062:IVL983063 ILP983062:ILP983063 IBT983062:IBT983063 HRX983062:HRX983063 HIB983062:HIB983063 GYF983062:GYF983063 GOJ983062:GOJ983063 GEN983062:GEN983063 FUR983062:FUR983063 FKV983062:FKV983063 FAZ983062:FAZ983063 ERD983062:ERD983063 EHH983062:EHH983063 DXL983062:DXL983063 DNP983062:DNP983063 DDT983062:DDT983063 CTX983062:CTX983063 CKB983062:CKB983063 CAF983062:CAF983063 BQJ983062:BQJ983063 BGN983062:BGN983063 AWR983062:AWR983063 AMV983062:AMV983063 ACZ983062:ACZ983063 TD983062:TD983063 JH983062:JH983063 L983062:L983063 WVT917526:WVT917527 WLX917526:WLX917527 WCB917526:WCB917527 VSF917526:VSF917527 VIJ917526:VIJ917527 UYN917526:UYN917527 UOR917526:UOR917527 UEV917526:UEV917527 TUZ917526:TUZ917527 TLD917526:TLD917527 TBH917526:TBH917527 SRL917526:SRL917527 SHP917526:SHP917527 RXT917526:RXT917527 RNX917526:RNX917527 REB917526:REB917527 QUF917526:QUF917527 QKJ917526:QKJ917527 QAN917526:QAN917527 PQR917526:PQR917527 PGV917526:PGV917527 OWZ917526:OWZ917527 OND917526:OND917527 ODH917526:ODH917527 NTL917526:NTL917527 NJP917526:NJP917527 MZT917526:MZT917527 MPX917526:MPX917527 MGB917526:MGB917527 LWF917526:LWF917527 LMJ917526:LMJ917527 LCN917526:LCN917527 KSR917526:KSR917527 KIV917526:KIV917527 JYZ917526:JYZ917527 JPD917526:JPD917527 JFH917526:JFH917527 IVL917526:IVL917527 ILP917526:ILP917527 IBT917526:IBT917527 HRX917526:HRX917527 HIB917526:HIB917527 GYF917526:GYF917527 GOJ917526:GOJ917527 GEN917526:GEN917527 FUR917526:FUR917527 FKV917526:FKV917527 FAZ917526:FAZ917527 ERD917526:ERD917527 EHH917526:EHH917527 DXL917526:DXL917527 DNP917526:DNP917527 DDT917526:DDT917527 CTX917526:CTX917527 CKB917526:CKB917527 CAF917526:CAF917527 BQJ917526:BQJ917527 BGN917526:BGN917527 AWR917526:AWR917527 AMV917526:AMV917527 ACZ917526:ACZ917527 TD917526:TD917527 JH917526:JH917527 L917526:L917527 WVT851990:WVT851991 WLX851990:WLX851991 WCB851990:WCB851991 VSF851990:VSF851991 VIJ851990:VIJ851991 UYN851990:UYN851991 UOR851990:UOR851991 UEV851990:UEV851991 TUZ851990:TUZ851991 TLD851990:TLD851991 TBH851990:TBH851991 SRL851990:SRL851991 SHP851990:SHP851991 RXT851990:RXT851991 RNX851990:RNX851991 REB851990:REB851991 QUF851990:QUF851991 QKJ851990:QKJ851991 QAN851990:QAN851991 PQR851990:PQR851991 PGV851990:PGV851991 OWZ851990:OWZ851991 OND851990:OND851991 ODH851990:ODH851991 NTL851990:NTL851991 NJP851990:NJP851991 MZT851990:MZT851991 MPX851990:MPX851991 MGB851990:MGB851991 LWF851990:LWF851991 LMJ851990:LMJ851991 LCN851990:LCN851991 KSR851990:KSR851991 KIV851990:KIV851991 JYZ851990:JYZ851991 JPD851990:JPD851991 JFH851990:JFH851991 IVL851990:IVL851991 ILP851990:ILP851991 IBT851990:IBT851991 HRX851990:HRX851991 HIB851990:HIB851991 GYF851990:GYF851991 GOJ851990:GOJ851991 GEN851990:GEN851991 FUR851990:FUR851991 FKV851990:FKV851991 FAZ851990:FAZ851991 ERD851990:ERD851991 EHH851990:EHH851991 DXL851990:DXL851991 DNP851990:DNP851991 DDT851990:DDT851991 CTX851990:CTX851991 CKB851990:CKB851991 CAF851990:CAF851991 BQJ851990:BQJ851991 BGN851990:BGN851991 AWR851990:AWR851991 AMV851990:AMV851991 ACZ851990:ACZ851991 TD851990:TD851991 JH851990:JH851991 L851990:L851991 WVT786454:WVT786455 WLX786454:WLX786455 WCB786454:WCB786455 VSF786454:VSF786455 VIJ786454:VIJ786455 UYN786454:UYN786455 UOR786454:UOR786455 UEV786454:UEV786455 TUZ786454:TUZ786455 TLD786454:TLD786455 TBH786454:TBH786455 SRL786454:SRL786455 SHP786454:SHP786455 RXT786454:RXT786455 RNX786454:RNX786455 REB786454:REB786455 QUF786454:QUF786455 QKJ786454:QKJ786455 QAN786454:QAN786455 PQR786454:PQR786455 PGV786454:PGV786455 OWZ786454:OWZ786455 OND786454:OND786455 ODH786454:ODH786455 NTL786454:NTL786455 NJP786454:NJP786455 MZT786454:MZT786455 MPX786454:MPX786455 MGB786454:MGB786455 LWF786454:LWF786455 LMJ786454:LMJ786455 LCN786454:LCN786455 KSR786454:KSR786455 KIV786454:KIV786455 JYZ786454:JYZ786455 JPD786454:JPD786455 JFH786454:JFH786455 IVL786454:IVL786455 ILP786454:ILP786455 IBT786454:IBT786455 HRX786454:HRX786455 HIB786454:HIB786455 GYF786454:GYF786455 GOJ786454:GOJ786455 GEN786454:GEN786455 FUR786454:FUR786455 FKV786454:FKV786455 FAZ786454:FAZ786455 ERD786454:ERD786455 EHH786454:EHH786455 DXL786454:DXL786455 DNP786454:DNP786455 DDT786454:DDT786455 CTX786454:CTX786455 CKB786454:CKB786455 CAF786454:CAF786455 BQJ786454:BQJ786455 BGN786454:BGN786455 AWR786454:AWR786455 AMV786454:AMV786455 ACZ786454:ACZ786455 TD786454:TD786455 JH786454:JH786455 L786454:L786455 WVT720918:WVT720919 WLX720918:WLX720919 WCB720918:WCB720919 VSF720918:VSF720919 VIJ720918:VIJ720919 UYN720918:UYN720919 UOR720918:UOR720919 UEV720918:UEV720919 TUZ720918:TUZ720919 TLD720918:TLD720919 TBH720918:TBH720919 SRL720918:SRL720919 SHP720918:SHP720919 RXT720918:RXT720919 RNX720918:RNX720919 REB720918:REB720919 QUF720918:QUF720919 QKJ720918:QKJ720919 QAN720918:QAN720919 PQR720918:PQR720919 PGV720918:PGV720919 OWZ720918:OWZ720919 OND720918:OND720919 ODH720918:ODH720919 NTL720918:NTL720919 NJP720918:NJP720919 MZT720918:MZT720919 MPX720918:MPX720919 MGB720918:MGB720919 LWF720918:LWF720919 LMJ720918:LMJ720919 LCN720918:LCN720919 KSR720918:KSR720919 KIV720918:KIV720919 JYZ720918:JYZ720919 JPD720918:JPD720919 JFH720918:JFH720919 IVL720918:IVL720919 ILP720918:ILP720919 IBT720918:IBT720919 HRX720918:HRX720919 HIB720918:HIB720919 GYF720918:GYF720919 GOJ720918:GOJ720919 GEN720918:GEN720919 FUR720918:FUR720919 FKV720918:FKV720919 FAZ720918:FAZ720919 ERD720918:ERD720919 EHH720918:EHH720919 DXL720918:DXL720919 DNP720918:DNP720919 DDT720918:DDT720919 CTX720918:CTX720919 CKB720918:CKB720919 CAF720918:CAF720919 BQJ720918:BQJ720919 BGN720918:BGN720919 AWR720918:AWR720919 AMV720918:AMV720919 ACZ720918:ACZ720919 TD720918:TD720919 JH720918:JH720919 L720918:L720919 WVT655382:WVT655383 WLX655382:WLX655383 WCB655382:WCB655383 VSF655382:VSF655383 VIJ655382:VIJ655383 UYN655382:UYN655383 UOR655382:UOR655383 UEV655382:UEV655383 TUZ655382:TUZ655383 TLD655382:TLD655383 TBH655382:TBH655383 SRL655382:SRL655383 SHP655382:SHP655383 RXT655382:RXT655383 RNX655382:RNX655383 REB655382:REB655383 QUF655382:QUF655383 QKJ655382:QKJ655383 QAN655382:QAN655383 PQR655382:PQR655383 PGV655382:PGV655383 OWZ655382:OWZ655383 OND655382:OND655383 ODH655382:ODH655383 NTL655382:NTL655383 NJP655382:NJP655383 MZT655382:MZT655383 MPX655382:MPX655383 MGB655382:MGB655383 LWF655382:LWF655383 LMJ655382:LMJ655383 LCN655382:LCN655383 KSR655382:KSR655383 KIV655382:KIV655383 JYZ655382:JYZ655383 JPD655382:JPD655383 JFH655382:JFH655383 IVL655382:IVL655383 ILP655382:ILP655383 IBT655382:IBT655383 HRX655382:HRX655383 HIB655382:HIB655383 GYF655382:GYF655383 GOJ655382:GOJ655383 GEN655382:GEN655383 FUR655382:FUR655383 FKV655382:FKV655383 FAZ655382:FAZ655383 ERD655382:ERD655383 EHH655382:EHH655383 DXL655382:DXL655383 DNP655382:DNP655383 DDT655382:DDT655383 CTX655382:CTX655383 CKB655382:CKB655383 CAF655382:CAF655383 BQJ655382:BQJ655383 BGN655382:BGN655383 AWR655382:AWR655383 AMV655382:AMV655383 ACZ655382:ACZ655383 TD655382:TD655383 JH655382:JH655383 L655382:L655383 WVT589846:WVT589847 WLX589846:WLX589847 WCB589846:WCB589847 VSF589846:VSF589847 VIJ589846:VIJ589847 UYN589846:UYN589847 UOR589846:UOR589847 UEV589846:UEV589847 TUZ589846:TUZ589847 TLD589846:TLD589847 TBH589846:TBH589847 SRL589846:SRL589847 SHP589846:SHP589847 RXT589846:RXT589847 RNX589846:RNX589847 REB589846:REB589847 QUF589846:QUF589847 QKJ589846:QKJ589847 QAN589846:QAN589847 PQR589846:PQR589847 PGV589846:PGV589847 OWZ589846:OWZ589847 OND589846:OND589847 ODH589846:ODH589847 NTL589846:NTL589847 NJP589846:NJP589847 MZT589846:MZT589847 MPX589846:MPX589847 MGB589846:MGB589847 LWF589846:LWF589847 LMJ589846:LMJ589847 LCN589846:LCN589847 KSR589846:KSR589847 KIV589846:KIV589847 JYZ589846:JYZ589847 JPD589846:JPD589847 JFH589846:JFH589847 IVL589846:IVL589847 ILP589846:ILP589847 IBT589846:IBT589847 HRX589846:HRX589847 HIB589846:HIB589847 GYF589846:GYF589847 GOJ589846:GOJ589847 GEN589846:GEN589847 FUR589846:FUR589847 FKV589846:FKV589847 FAZ589846:FAZ589847 ERD589846:ERD589847 EHH589846:EHH589847 DXL589846:DXL589847 DNP589846:DNP589847 DDT589846:DDT589847 CTX589846:CTX589847 CKB589846:CKB589847 CAF589846:CAF589847 BQJ589846:BQJ589847 BGN589846:BGN589847 AWR589846:AWR589847 AMV589846:AMV589847 ACZ589846:ACZ589847 TD589846:TD589847 JH589846:JH589847 L589846:L589847 WVT524310:WVT524311 WLX524310:WLX524311 WCB524310:WCB524311 VSF524310:VSF524311 VIJ524310:VIJ524311 UYN524310:UYN524311 UOR524310:UOR524311 UEV524310:UEV524311 TUZ524310:TUZ524311 TLD524310:TLD524311 TBH524310:TBH524311 SRL524310:SRL524311 SHP524310:SHP524311 RXT524310:RXT524311 RNX524310:RNX524311 REB524310:REB524311 QUF524310:QUF524311 QKJ524310:QKJ524311 QAN524310:QAN524311 PQR524310:PQR524311 PGV524310:PGV524311 OWZ524310:OWZ524311 OND524310:OND524311 ODH524310:ODH524311 NTL524310:NTL524311 NJP524310:NJP524311 MZT524310:MZT524311 MPX524310:MPX524311 MGB524310:MGB524311 LWF524310:LWF524311 LMJ524310:LMJ524311 LCN524310:LCN524311 KSR524310:KSR524311 KIV524310:KIV524311 JYZ524310:JYZ524311 JPD524310:JPD524311 JFH524310:JFH524311 IVL524310:IVL524311 ILP524310:ILP524311 IBT524310:IBT524311 HRX524310:HRX524311 HIB524310:HIB524311 GYF524310:GYF524311 GOJ524310:GOJ524311 GEN524310:GEN524311 FUR524310:FUR524311 FKV524310:FKV524311 FAZ524310:FAZ524311 ERD524310:ERD524311 EHH524310:EHH524311 DXL524310:DXL524311 DNP524310:DNP524311 DDT524310:DDT524311 CTX524310:CTX524311 CKB524310:CKB524311 CAF524310:CAF524311 BQJ524310:BQJ524311 BGN524310:BGN524311 AWR524310:AWR524311 AMV524310:AMV524311 ACZ524310:ACZ524311 TD524310:TD524311 JH524310:JH524311 L524310:L524311 WVT458774:WVT458775 WLX458774:WLX458775 WCB458774:WCB458775 VSF458774:VSF458775 VIJ458774:VIJ458775 UYN458774:UYN458775 UOR458774:UOR458775 UEV458774:UEV458775 TUZ458774:TUZ458775 TLD458774:TLD458775 TBH458774:TBH458775 SRL458774:SRL458775 SHP458774:SHP458775 RXT458774:RXT458775 RNX458774:RNX458775 REB458774:REB458775 QUF458774:QUF458775 QKJ458774:QKJ458775 QAN458774:QAN458775 PQR458774:PQR458775 PGV458774:PGV458775 OWZ458774:OWZ458775 OND458774:OND458775 ODH458774:ODH458775 NTL458774:NTL458775 NJP458774:NJP458775 MZT458774:MZT458775 MPX458774:MPX458775 MGB458774:MGB458775 LWF458774:LWF458775 LMJ458774:LMJ458775 LCN458774:LCN458775 KSR458774:KSR458775 KIV458774:KIV458775 JYZ458774:JYZ458775 JPD458774:JPD458775 JFH458774:JFH458775 IVL458774:IVL458775 ILP458774:ILP458775 IBT458774:IBT458775 HRX458774:HRX458775 HIB458774:HIB458775 GYF458774:GYF458775 GOJ458774:GOJ458775 GEN458774:GEN458775 FUR458774:FUR458775 FKV458774:FKV458775 FAZ458774:FAZ458775 ERD458774:ERD458775 EHH458774:EHH458775 DXL458774:DXL458775 DNP458774:DNP458775 DDT458774:DDT458775 CTX458774:CTX458775 CKB458774:CKB458775 CAF458774:CAF458775 BQJ458774:BQJ458775 BGN458774:BGN458775 AWR458774:AWR458775 AMV458774:AMV458775 ACZ458774:ACZ458775 TD458774:TD458775 JH458774:JH458775 L458774:L458775 WVT393238:WVT393239 WLX393238:WLX393239 WCB393238:WCB393239 VSF393238:VSF393239 VIJ393238:VIJ393239 UYN393238:UYN393239 UOR393238:UOR393239 UEV393238:UEV393239 TUZ393238:TUZ393239 TLD393238:TLD393239 TBH393238:TBH393239 SRL393238:SRL393239 SHP393238:SHP393239 RXT393238:RXT393239 RNX393238:RNX393239 REB393238:REB393239 QUF393238:QUF393239 QKJ393238:QKJ393239 QAN393238:QAN393239 PQR393238:PQR393239 PGV393238:PGV393239 OWZ393238:OWZ393239 OND393238:OND393239 ODH393238:ODH393239 NTL393238:NTL393239 NJP393238:NJP393239 MZT393238:MZT393239 MPX393238:MPX393239 MGB393238:MGB393239 LWF393238:LWF393239 LMJ393238:LMJ393239 LCN393238:LCN393239 KSR393238:KSR393239 KIV393238:KIV393239 JYZ393238:JYZ393239 JPD393238:JPD393239 JFH393238:JFH393239 IVL393238:IVL393239 ILP393238:ILP393239 IBT393238:IBT393239 HRX393238:HRX393239 HIB393238:HIB393239 GYF393238:GYF393239 GOJ393238:GOJ393239 GEN393238:GEN393239 FUR393238:FUR393239 FKV393238:FKV393239 FAZ393238:FAZ393239 ERD393238:ERD393239 EHH393238:EHH393239 DXL393238:DXL393239 DNP393238:DNP393239 DDT393238:DDT393239 CTX393238:CTX393239 CKB393238:CKB393239 CAF393238:CAF393239 BQJ393238:BQJ393239 BGN393238:BGN393239 AWR393238:AWR393239 AMV393238:AMV393239 ACZ393238:ACZ393239 TD393238:TD393239 JH393238:JH393239 L393238:L393239 WVT327702:WVT327703 WLX327702:WLX327703 WCB327702:WCB327703 VSF327702:VSF327703 VIJ327702:VIJ327703 UYN327702:UYN327703 UOR327702:UOR327703 UEV327702:UEV327703 TUZ327702:TUZ327703 TLD327702:TLD327703 TBH327702:TBH327703 SRL327702:SRL327703 SHP327702:SHP327703 RXT327702:RXT327703 RNX327702:RNX327703 REB327702:REB327703 QUF327702:QUF327703 QKJ327702:QKJ327703 QAN327702:QAN327703 PQR327702:PQR327703 PGV327702:PGV327703 OWZ327702:OWZ327703 OND327702:OND327703 ODH327702:ODH327703 NTL327702:NTL327703 NJP327702:NJP327703 MZT327702:MZT327703 MPX327702:MPX327703 MGB327702:MGB327703 LWF327702:LWF327703 LMJ327702:LMJ327703 LCN327702:LCN327703 KSR327702:KSR327703 KIV327702:KIV327703 JYZ327702:JYZ327703 JPD327702:JPD327703 JFH327702:JFH327703 IVL327702:IVL327703 ILP327702:ILP327703 IBT327702:IBT327703 HRX327702:HRX327703 HIB327702:HIB327703 GYF327702:GYF327703 GOJ327702:GOJ327703 GEN327702:GEN327703 FUR327702:FUR327703 FKV327702:FKV327703 FAZ327702:FAZ327703 ERD327702:ERD327703 EHH327702:EHH327703 DXL327702:DXL327703 DNP327702:DNP327703 DDT327702:DDT327703 CTX327702:CTX327703 CKB327702:CKB327703 CAF327702:CAF327703 BQJ327702:BQJ327703 BGN327702:BGN327703 AWR327702:AWR327703 AMV327702:AMV327703 ACZ327702:ACZ327703 TD327702:TD327703 JH327702:JH327703 L327702:L327703 WVT262166:WVT262167 WLX262166:WLX262167 WCB262166:WCB262167 VSF262166:VSF262167 VIJ262166:VIJ262167 UYN262166:UYN262167 UOR262166:UOR262167 UEV262166:UEV262167 TUZ262166:TUZ262167 TLD262166:TLD262167 TBH262166:TBH262167 SRL262166:SRL262167 SHP262166:SHP262167 RXT262166:RXT262167 RNX262166:RNX262167 REB262166:REB262167 QUF262166:QUF262167 QKJ262166:QKJ262167 QAN262166:QAN262167 PQR262166:PQR262167 PGV262166:PGV262167 OWZ262166:OWZ262167 OND262166:OND262167 ODH262166:ODH262167 NTL262166:NTL262167 NJP262166:NJP262167 MZT262166:MZT262167 MPX262166:MPX262167 MGB262166:MGB262167 LWF262166:LWF262167 LMJ262166:LMJ262167 LCN262166:LCN262167 KSR262166:KSR262167 KIV262166:KIV262167 JYZ262166:JYZ262167 JPD262166:JPD262167 JFH262166:JFH262167 IVL262166:IVL262167 ILP262166:ILP262167 IBT262166:IBT262167 HRX262166:HRX262167 HIB262166:HIB262167 GYF262166:GYF262167 GOJ262166:GOJ262167 GEN262166:GEN262167 FUR262166:FUR262167 FKV262166:FKV262167 FAZ262166:FAZ262167 ERD262166:ERD262167 EHH262166:EHH262167 DXL262166:DXL262167 DNP262166:DNP262167 DDT262166:DDT262167 CTX262166:CTX262167 CKB262166:CKB262167 CAF262166:CAF262167 BQJ262166:BQJ262167 BGN262166:BGN262167 AWR262166:AWR262167 AMV262166:AMV262167 ACZ262166:ACZ262167 TD262166:TD262167 JH262166:JH262167 L262166:L262167 WVT196630:WVT196631 WLX196630:WLX196631 WCB196630:WCB196631 VSF196630:VSF196631 VIJ196630:VIJ196631 UYN196630:UYN196631 UOR196630:UOR196631 UEV196630:UEV196631 TUZ196630:TUZ196631 TLD196630:TLD196631 TBH196630:TBH196631 SRL196630:SRL196631 SHP196630:SHP196631 RXT196630:RXT196631 RNX196630:RNX196631 REB196630:REB196631 QUF196630:QUF196631 QKJ196630:QKJ196631 QAN196630:QAN196631 PQR196630:PQR196631 PGV196630:PGV196631 OWZ196630:OWZ196631 OND196630:OND196631 ODH196630:ODH196631 NTL196630:NTL196631 NJP196630:NJP196631 MZT196630:MZT196631 MPX196630:MPX196631 MGB196630:MGB196631 LWF196630:LWF196631 LMJ196630:LMJ196631 LCN196630:LCN196631 KSR196630:KSR196631 KIV196630:KIV196631 JYZ196630:JYZ196631 JPD196630:JPD196631 JFH196630:JFH196631 IVL196630:IVL196631 ILP196630:ILP196631 IBT196630:IBT196631 HRX196630:HRX196631 HIB196630:HIB196631 GYF196630:GYF196631 GOJ196630:GOJ196631 GEN196630:GEN196631 FUR196630:FUR196631 FKV196630:FKV196631 FAZ196630:FAZ196631 ERD196630:ERD196631 EHH196630:EHH196631 DXL196630:DXL196631 DNP196630:DNP196631 DDT196630:DDT196631 CTX196630:CTX196631 CKB196630:CKB196631 CAF196630:CAF196631 BQJ196630:BQJ196631 BGN196630:BGN196631 AWR196630:AWR196631 AMV196630:AMV196631 ACZ196630:ACZ196631 TD196630:TD196631 JH196630:JH196631 L196630:L196631 WVT131094:WVT131095 WLX131094:WLX131095 WCB131094:WCB131095 VSF131094:VSF131095 VIJ131094:VIJ131095 UYN131094:UYN131095 UOR131094:UOR131095 UEV131094:UEV131095 TUZ131094:TUZ131095 TLD131094:TLD131095 TBH131094:TBH131095 SRL131094:SRL131095 SHP131094:SHP131095 RXT131094:RXT131095 RNX131094:RNX131095 REB131094:REB131095 QUF131094:QUF131095 QKJ131094:QKJ131095 QAN131094:QAN131095 PQR131094:PQR131095 PGV131094:PGV131095 OWZ131094:OWZ131095 OND131094:OND131095 ODH131094:ODH131095 NTL131094:NTL131095 NJP131094:NJP131095 MZT131094:MZT131095 MPX131094:MPX131095 MGB131094:MGB131095 LWF131094:LWF131095 LMJ131094:LMJ131095 LCN131094:LCN131095 KSR131094:KSR131095 KIV131094:KIV131095 JYZ131094:JYZ131095 JPD131094:JPD131095 JFH131094:JFH131095 IVL131094:IVL131095 ILP131094:ILP131095 IBT131094:IBT131095 HRX131094:HRX131095 HIB131094:HIB131095 GYF131094:GYF131095 GOJ131094:GOJ131095 GEN131094:GEN131095 FUR131094:FUR131095 FKV131094:FKV131095 FAZ131094:FAZ131095 ERD131094:ERD131095 EHH131094:EHH131095 DXL131094:DXL131095 DNP131094:DNP131095 DDT131094:DDT131095 CTX131094:CTX131095 CKB131094:CKB131095 CAF131094:CAF131095 BQJ131094:BQJ131095 BGN131094:BGN131095 AWR131094:AWR131095 AMV131094:AMV131095 ACZ131094:ACZ131095 TD131094:TD131095 JH131094:JH131095 L131094:L131095 WVT65558:WVT65559 WLX65558:WLX65559 WCB65558:WCB65559 VSF65558:VSF65559 VIJ65558:VIJ65559 UYN65558:UYN65559 UOR65558:UOR65559 UEV65558:UEV65559 TUZ65558:TUZ65559 TLD65558:TLD65559 TBH65558:TBH65559 SRL65558:SRL65559 SHP65558:SHP65559 RXT65558:RXT65559 RNX65558:RNX65559 REB65558:REB65559 QUF65558:QUF65559 QKJ65558:QKJ65559 QAN65558:QAN65559 PQR65558:PQR65559 PGV65558:PGV65559 OWZ65558:OWZ65559 OND65558:OND65559 ODH65558:ODH65559 NTL65558:NTL65559 NJP65558:NJP65559 MZT65558:MZT65559 MPX65558:MPX65559 MGB65558:MGB65559 LWF65558:LWF65559 LMJ65558:LMJ65559 LCN65558:LCN65559 KSR65558:KSR65559 KIV65558:KIV65559 JYZ65558:JYZ65559 JPD65558:JPD65559 JFH65558:JFH65559 IVL65558:IVL65559 ILP65558:ILP65559 IBT65558:IBT65559 HRX65558:HRX65559 HIB65558:HIB65559 GYF65558:GYF65559 GOJ65558:GOJ65559 GEN65558:GEN65559 FUR65558:FUR65559 FKV65558:FKV65559 FAZ65558:FAZ65559 ERD65558:ERD65559 EHH65558:EHH65559 DXL65558:DXL65559 DNP65558:DNP65559 DDT65558:DDT65559 CTX65558:CTX65559 CKB65558:CKB65559 CAF65558:CAF65559 BQJ65558:BQJ65559 BGN65558:BGN65559 AWR65558:AWR65559 AMV65558:AMV65559 ACZ65558:ACZ65559 TD65558:TD65559 JH65558:JH65559 L65558:L65559 WVT983048 WLX983048 WCB983048 VSF983048 VIJ983048 UYN983048 UOR983048 UEV983048 TUZ983048 TLD983048 TBH983048 SRL983048 SHP983048 RXT983048 RNX983048 REB983048 QUF983048 QKJ983048 QAN983048 PQR983048 PGV983048 OWZ983048 OND983048 ODH983048 NTL983048 NJP983048 MZT983048 MPX983048 MGB983048 LWF983048 LMJ983048 LCN983048 KSR983048 KIV983048 JYZ983048 JPD983048 JFH983048 IVL983048 ILP983048 IBT983048 HRX983048 HIB983048 GYF983048 GOJ983048 GEN983048 FUR983048 FKV983048 FAZ983048 ERD983048 EHH983048 DXL983048 DNP983048 DDT983048 CTX983048 CKB983048 CAF983048 BQJ983048 BGN983048 AWR983048 AMV983048 ACZ983048 TD983048 JH983048 L983048 WVT917512 WLX917512 WCB917512 VSF917512 VIJ917512 UYN917512 UOR917512 UEV917512 TUZ917512 TLD917512 TBH917512 SRL917512 SHP917512 RXT917512 RNX917512 REB917512 QUF917512 QKJ917512 QAN917512 PQR917512 PGV917512 OWZ917512 OND917512 ODH917512 NTL917512 NJP917512 MZT917512 MPX917512 MGB917512 LWF917512 LMJ917512 LCN917512 KSR917512 KIV917512 JYZ917512 JPD917512 JFH917512 IVL917512 ILP917512 IBT917512 HRX917512 HIB917512 GYF917512 GOJ917512 GEN917512 FUR917512 FKV917512 FAZ917512 ERD917512 EHH917512 DXL917512 DNP917512 DDT917512 CTX917512 CKB917512 CAF917512 BQJ917512 BGN917512 AWR917512 AMV917512 ACZ917512 TD917512 JH917512 L917512 WVT851976 WLX851976 WCB851976 VSF851976 VIJ851976 UYN851976 UOR851976 UEV851976 TUZ851976 TLD851976 TBH851976 SRL851976 SHP851976 RXT851976 RNX851976 REB851976 QUF851976 QKJ851976 QAN851976 PQR851976 PGV851976 OWZ851976 OND851976 ODH851976 NTL851976 NJP851976 MZT851976 MPX851976 MGB851976 LWF851976 LMJ851976 LCN851976 KSR851976 KIV851976 JYZ851976 JPD851976 JFH851976 IVL851976 ILP851976 IBT851976 HRX851976 HIB851976 GYF851976 GOJ851976 GEN851976 FUR851976 FKV851976 FAZ851976 ERD851976 EHH851976 DXL851976 DNP851976 DDT851976 CTX851976 CKB851976 CAF851976 BQJ851976 BGN851976 AWR851976 AMV851976 ACZ851976 TD851976 JH851976 L851976 WVT786440 WLX786440 WCB786440 VSF786440 VIJ786440 UYN786440 UOR786440 UEV786440 TUZ786440 TLD786440 TBH786440 SRL786440 SHP786440 RXT786440 RNX786440 REB786440 QUF786440 QKJ786440 QAN786440 PQR786440 PGV786440 OWZ786440 OND786440 ODH786440 NTL786440 NJP786440 MZT786440 MPX786440 MGB786440 LWF786440 LMJ786440 LCN786440 KSR786440 KIV786440 JYZ786440 JPD786440 JFH786440 IVL786440 ILP786440 IBT786440 HRX786440 HIB786440 GYF786440 GOJ786440 GEN786440 FUR786440 FKV786440 FAZ786440 ERD786440 EHH786440 DXL786440 DNP786440 DDT786440 CTX786440 CKB786440 CAF786440 BQJ786440 BGN786440 AWR786440 AMV786440 ACZ786440 TD786440 JH786440 L786440 WVT720904 WLX720904 WCB720904 VSF720904 VIJ720904 UYN720904 UOR720904 UEV720904 TUZ720904 TLD720904 TBH720904 SRL720904 SHP720904 RXT720904 RNX720904 REB720904 QUF720904 QKJ720904 QAN720904 PQR720904 PGV720904 OWZ720904 OND720904 ODH720904 NTL720904 NJP720904 MZT720904 MPX720904 MGB720904 LWF720904 LMJ720904 LCN720904 KSR720904 KIV720904 JYZ720904 JPD720904 JFH720904 IVL720904 ILP720904 IBT720904 HRX720904 HIB720904 GYF720904 GOJ720904 GEN720904 FUR720904 FKV720904 FAZ720904 ERD720904 EHH720904 DXL720904 DNP720904 DDT720904 CTX720904 CKB720904 CAF720904 BQJ720904 BGN720904 AWR720904 AMV720904 ACZ720904 TD720904 JH720904 L720904 WVT655368 WLX655368 WCB655368 VSF655368 VIJ655368 UYN655368 UOR655368 UEV655368 TUZ655368 TLD655368 TBH655368 SRL655368 SHP655368 RXT655368 RNX655368 REB655368 QUF655368 QKJ655368 QAN655368 PQR655368 PGV655368 OWZ655368 OND655368 ODH655368 NTL655368 NJP655368 MZT655368 MPX655368 MGB655368 LWF655368 LMJ655368 LCN655368 KSR655368 KIV655368 JYZ655368 JPD655368 JFH655368 IVL655368 ILP655368 IBT655368 HRX655368 HIB655368 GYF655368 GOJ655368 GEN655368 FUR655368 FKV655368 FAZ655368 ERD655368 EHH655368 DXL655368 DNP655368 DDT655368 CTX655368 CKB655368 CAF655368 BQJ655368 BGN655368 AWR655368 AMV655368 ACZ655368 TD655368 JH655368 L655368 WVT589832 WLX589832 WCB589832 VSF589832 VIJ589832 UYN589832 UOR589832 UEV589832 TUZ589832 TLD589832 TBH589832 SRL589832 SHP589832 RXT589832 RNX589832 REB589832 QUF589832 QKJ589832 QAN589832 PQR589832 PGV589832 OWZ589832 OND589832 ODH589832 NTL589832 NJP589832 MZT589832 MPX589832 MGB589832 LWF589832 LMJ589832 LCN589832 KSR589832 KIV589832 JYZ589832 JPD589832 JFH589832 IVL589832 ILP589832 IBT589832 HRX589832 HIB589832 GYF589832 GOJ589832 GEN589832 FUR589832 FKV589832 FAZ589832 ERD589832 EHH589832 DXL589832 DNP589832 DDT589832 CTX589832 CKB589832 CAF589832 BQJ589832 BGN589832 AWR589832 AMV589832 ACZ589832 TD589832 JH589832 L589832 WVT524296 WLX524296 WCB524296 VSF524296 VIJ524296 UYN524296 UOR524296 UEV524296 TUZ524296 TLD524296 TBH524296 SRL524296 SHP524296 RXT524296 RNX524296 REB524296 QUF524296 QKJ524296 QAN524296 PQR524296 PGV524296 OWZ524296 OND524296 ODH524296 NTL524296 NJP524296 MZT524296 MPX524296 MGB524296 LWF524296 LMJ524296 LCN524296 KSR524296 KIV524296 JYZ524296 JPD524296 JFH524296 IVL524296 ILP524296 IBT524296 HRX524296 HIB524296 GYF524296 GOJ524296 GEN524296 FUR524296 FKV524296 FAZ524296 ERD524296 EHH524296 DXL524296 DNP524296 DDT524296 CTX524296 CKB524296 CAF524296 BQJ524296 BGN524296 AWR524296 AMV524296 ACZ524296 TD524296 JH524296 L524296 WVT458760 WLX458760 WCB458760 VSF458760 VIJ458760 UYN458760 UOR458760 UEV458760 TUZ458760 TLD458760 TBH458760 SRL458760 SHP458760 RXT458760 RNX458760 REB458760 QUF458760 QKJ458760 QAN458760 PQR458760 PGV458760 OWZ458760 OND458760 ODH458760 NTL458760 NJP458760 MZT458760 MPX458760 MGB458760 LWF458760 LMJ458760 LCN458760 KSR458760 KIV458760 JYZ458760 JPD458760 JFH458760 IVL458760 ILP458760 IBT458760 HRX458760 HIB458760 GYF458760 GOJ458760 GEN458760 FUR458760 FKV458760 FAZ458760 ERD458760 EHH458760 DXL458760 DNP458760 DDT458760 CTX458760 CKB458760 CAF458760 BQJ458760 BGN458760 AWR458760 AMV458760 ACZ458760 TD458760 JH458760 L458760 WVT393224 WLX393224 WCB393224 VSF393224 VIJ393224 UYN393224 UOR393224 UEV393224 TUZ393224 TLD393224 TBH393224 SRL393224 SHP393224 RXT393224 RNX393224 REB393224 QUF393224 QKJ393224 QAN393224 PQR393224 PGV393224 OWZ393224 OND393224 ODH393224 NTL393224 NJP393224 MZT393224 MPX393224 MGB393224 LWF393224 LMJ393224 LCN393224 KSR393224 KIV393224 JYZ393224 JPD393224 JFH393224 IVL393224 ILP393224 IBT393224 HRX393224 HIB393224 GYF393224 GOJ393224 GEN393224 FUR393224 FKV393224 FAZ393224 ERD393224 EHH393224 DXL393224 DNP393224 DDT393224 CTX393224 CKB393224 CAF393224 BQJ393224 BGN393224 AWR393224 AMV393224 ACZ393224 TD393224 JH393224 L393224 WVT327688 WLX327688 WCB327688 VSF327688 VIJ327688 UYN327688 UOR327688 UEV327688 TUZ327688 TLD327688 TBH327688 SRL327688 SHP327688 RXT327688 RNX327688 REB327688 QUF327688 QKJ327688 QAN327688 PQR327688 PGV327688 OWZ327688 OND327688 ODH327688 NTL327688 NJP327688 MZT327688 MPX327688 MGB327688 LWF327688 LMJ327688 LCN327688 KSR327688 KIV327688 JYZ327688 JPD327688 JFH327688 IVL327688 ILP327688 IBT327688 HRX327688 HIB327688 GYF327688 GOJ327688 GEN327688 FUR327688 FKV327688 FAZ327688 ERD327688 EHH327688 DXL327688 DNP327688 DDT327688 CTX327688 CKB327688 CAF327688 BQJ327688 BGN327688 AWR327688 AMV327688 ACZ327688 TD327688 JH327688 L327688 WVT262152 WLX262152 WCB262152 VSF262152 VIJ262152 UYN262152 UOR262152 UEV262152 TUZ262152 TLD262152 TBH262152 SRL262152 SHP262152 RXT262152 RNX262152 REB262152 QUF262152 QKJ262152 QAN262152 PQR262152 PGV262152 OWZ262152 OND262152 ODH262152 NTL262152 NJP262152 MZT262152 MPX262152 MGB262152 LWF262152 LMJ262152 LCN262152 KSR262152 KIV262152 JYZ262152 JPD262152 JFH262152 IVL262152 ILP262152 IBT262152 HRX262152 HIB262152 GYF262152 GOJ262152 GEN262152 FUR262152 FKV262152 FAZ262152 ERD262152 EHH262152 DXL262152 DNP262152 DDT262152 CTX262152 CKB262152 CAF262152 BQJ262152 BGN262152 AWR262152 AMV262152 ACZ262152 TD262152 JH262152 L262152 WVT196616 WLX196616 WCB196616 VSF196616 VIJ196616 UYN196616 UOR196616 UEV196616 TUZ196616 TLD196616 TBH196616 SRL196616 SHP196616 RXT196616 RNX196616 REB196616 QUF196616 QKJ196616 QAN196616 PQR196616 PGV196616 OWZ196616 OND196616 ODH196616 NTL196616 NJP196616 MZT196616 MPX196616 MGB196616 LWF196616 LMJ196616 LCN196616 KSR196616 KIV196616 JYZ196616 JPD196616 JFH196616 IVL196616 ILP196616 IBT196616 HRX196616 HIB196616 GYF196616 GOJ196616 GEN196616 FUR196616 FKV196616 FAZ196616 ERD196616 EHH196616 DXL196616 DNP196616 DDT196616 CTX196616 CKB196616 CAF196616 BQJ196616 BGN196616 AWR196616 AMV196616 ACZ196616 TD196616 JH196616 L196616 WVT131080 WLX131080 WCB131080 VSF131080 VIJ131080 UYN131080 UOR131080 UEV131080 TUZ131080 TLD131080 TBH131080 SRL131080 SHP131080 RXT131080 RNX131080 REB131080 QUF131080 QKJ131080 QAN131080 PQR131080 PGV131080 OWZ131080 OND131080 ODH131080 NTL131080 NJP131080 MZT131080 MPX131080 MGB131080 LWF131080 LMJ131080 LCN131080 KSR131080 KIV131080 JYZ131080 JPD131080 JFH131080 IVL131080 ILP131080 IBT131080 HRX131080 HIB131080 GYF131080 GOJ131080 GEN131080 FUR131080 FKV131080 FAZ131080 ERD131080 EHH131080 DXL131080 DNP131080 DDT131080 CTX131080 CKB131080 CAF131080 BQJ131080 BGN131080 AWR131080 AMV131080 ACZ131080 TD131080 JH131080 L131080 WVT65544 WLX65544 WCB65544 VSF65544 VIJ65544 UYN65544 UOR65544 UEV65544 TUZ65544 TLD65544 TBH65544 SRL65544 SHP65544 RXT65544 RNX65544 REB65544 QUF65544 QKJ65544 QAN65544 PQR65544 PGV65544 OWZ65544 OND65544 ODH65544 NTL65544 NJP65544 MZT65544 MPX65544 MGB65544 LWF65544 LMJ65544 LCN65544 KSR65544 KIV65544 JYZ65544 JPD65544 JFH65544 IVL65544 ILP65544 IBT65544 HRX65544 HIB65544 GYF65544 GOJ65544 GEN65544 FUR65544 FKV65544 FAZ65544 ERD65544 EHH65544 DXL65544 DNP65544 DDT65544 CTX65544 CKB65544 CAF65544 BQJ65544 BGN65544 AWR65544 AMV65544 ACZ65544 TD65544 JH65544">
      <formula1>$L$51:$L$81</formula1>
    </dataValidation>
    <dataValidation type="list" imeMode="off" allowBlank="1" showInputMessage="1" showErrorMessage="1" sqref="H65544 WVP983062 WLT983062 WBX983062 VSB983062 VIF983062 UYJ983062 UON983062 UER983062 TUV983062 TKZ983062 TBD983062 SRH983062 SHL983062 RXP983062 RNT983062 RDX983062 QUB983062 QKF983062 QAJ983062 PQN983062 PGR983062 OWV983062 OMZ983062 ODD983062 NTH983062 NJL983062 MZP983062 MPT983062 MFX983062 LWB983062 LMF983062 LCJ983062 KSN983062 KIR983062 JYV983062 JOZ983062 JFD983062 IVH983062 ILL983062 IBP983062 HRT983062 HHX983062 GYB983062 GOF983062 GEJ983062 FUN983062 FKR983062 FAV983062 EQZ983062 EHD983062 DXH983062 DNL983062 DDP983062 CTT983062 CJX983062 CAB983062 BQF983062 BGJ983062 AWN983062 AMR983062 ACV983062 SZ983062 JD983062 H983062 WVP917526 WLT917526 WBX917526 VSB917526 VIF917526 UYJ917526 UON917526 UER917526 TUV917526 TKZ917526 TBD917526 SRH917526 SHL917526 RXP917526 RNT917526 RDX917526 QUB917526 QKF917526 QAJ917526 PQN917526 PGR917526 OWV917526 OMZ917526 ODD917526 NTH917526 NJL917526 MZP917526 MPT917526 MFX917526 LWB917526 LMF917526 LCJ917526 KSN917526 KIR917526 JYV917526 JOZ917526 JFD917526 IVH917526 ILL917526 IBP917526 HRT917526 HHX917526 GYB917526 GOF917526 GEJ917526 FUN917526 FKR917526 FAV917526 EQZ917526 EHD917526 DXH917526 DNL917526 DDP917526 CTT917526 CJX917526 CAB917526 BQF917526 BGJ917526 AWN917526 AMR917526 ACV917526 SZ917526 JD917526 H917526 WVP851990 WLT851990 WBX851990 VSB851990 VIF851990 UYJ851990 UON851990 UER851990 TUV851990 TKZ851990 TBD851990 SRH851990 SHL851990 RXP851990 RNT851990 RDX851990 QUB851990 QKF851990 QAJ851990 PQN851990 PGR851990 OWV851990 OMZ851990 ODD851990 NTH851990 NJL851990 MZP851990 MPT851990 MFX851990 LWB851990 LMF851990 LCJ851990 KSN851990 KIR851990 JYV851990 JOZ851990 JFD851990 IVH851990 ILL851990 IBP851990 HRT851990 HHX851990 GYB851990 GOF851990 GEJ851990 FUN851990 FKR851990 FAV851990 EQZ851990 EHD851990 DXH851990 DNL851990 DDP851990 CTT851990 CJX851990 CAB851990 BQF851990 BGJ851990 AWN851990 AMR851990 ACV851990 SZ851990 JD851990 H851990 WVP786454 WLT786454 WBX786454 VSB786454 VIF786454 UYJ786454 UON786454 UER786454 TUV786454 TKZ786454 TBD786454 SRH786454 SHL786454 RXP786454 RNT786454 RDX786454 QUB786454 QKF786454 QAJ786454 PQN786454 PGR786454 OWV786454 OMZ786454 ODD786454 NTH786454 NJL786454 MZP786454 MPT786454 MFX786454 LWB786454 LMF786454 LCJ786454 KSN786454 KIR786454 JYV786454 JOZ786454 JFD786454 IVH786454 ILL786454 IBP786454 HRT786454 HHX786454 GYB786454 GOF786454 GEJ786454 FUN786454 FKR786454 FAV786454 EQZ786454 EHD786454 DXH786454 DNL786454 DDP786454 CTT786454 CJX786454 CAB786454 BQF786454 BGJ786454 AWN786454 AMR786454 ACV786454 SZ786454 JD786454 H786454 WVP720918 WLT720918 WBX720918 VSB720918 VIF720918 UYJ720918 UON720918 UER720918 TUV720918 TKZ720918 TBD720918 SRH720918 SHL720918 RXP720918 RNT720918 RDX720918 QUB720918 QKF720918 QAJ720918 PQN720918 PGR720918 OWV720918 OMZ720918 ODD720918 NTH720918 NJL720918 MZP720918 MPT720918 MFX720918 LWB720918 LMF720918 LCJ720918 KSN720918 KIR720918 JYV720918 JOZ720918 JFD720918 IVH720918 ILL720918 IBP720918 HRT720918 HHX720918 GYB720918 GOF720918 GEJ720918 FUN720918 FKR720918 FAV720918 EQZ720918 EHD720918 DXH720918 DNL720918 DDP720918 CTT720918 CJX720918 CAB720918 BQF720918 BGJ720918 AWN720918 AMR720918 ACV720918 SZ720918 JD720918 H720918 WVP655382 WLT655382 WBX655382 VSB655382 VIF655382 UYJ655382 UON655382 UER655382 TUV655382 TKZ655382 TBD655382 SRH655382 SHL655382 RXP655382 RNT655382 RDX655382 QUB655382 QKF655382 QAJ655382 PQN655382 PGR655382 OWV655382 OMZ655382 ODD655382 NTH655382 NJL655382 MZP655382 MPT655382 MFX655382 LWB655382 LMF655382 LCJ655382 KSN655382 KIR655382 JYV655382 JOZ655382 JFD655382 IVH655382 ILL655382 IBP655382 HRT655382 HHX655382 GYB655382 GOF655382 GEJ655382 FUN655382 FKR655382 FAV655382 EQZ655382 EHD655382 DXH655382 DNL655382 DDP655382 CTT655382 CJX655382 CAB655382 BQF655382 BGJ655382 AWN655382 AMR655382 ACV655382 SZ655382 JD655382 H655382 WVP589846 WLT589846 WBX589846 VSB589846 VIF589846 UYJ589846 UON589846 UER589846 TUV589846 TKZ589846 TBD589846 SRH589846 SHL589846 RXP589846 RNT589846 RDX589846 QUB589846 QKF589846 QAJ589846 PQN589846 PGR589846 OWV589846 OMZ589846 ODD589846 NTH589846 NJL589846 MZP589846 MPT589846 MFX589846 LWB589846 LMF589846 LCJ589846 KSN589846 KIR589846 JYV589846 JOZ589846 JFD589846 IVH589846 ILL589846 IBP589846 HRT589846 HHX589846 GYB589846 GOF589846 GEJ589846 FUN589846 FKR589846 FAV589846 EQZ589846 EHD589846 DXH589846 DNL589846 DDP589846 CTT589846 CJX589846 CAB589846 BQF589846 BGJ589846 AWN589846 AMR589846 ACV589846 SZ589846 JD589846 H589846 WVP524310 WLT524310 WBX524310 VSB524310 VIF524310 UYJ524310 UON524310 UER524310 TUV524310 TKZ524310 TBD524310 SRH524310 SHL524310 RXP524310 RNT524310 RDX524310 QUB524310 QKF524310 QAJ524310 PQN524310 PGR524310 OWV524310 OMZ524310 ODD524310 NTH524310 NJL524310 MZP524310 MPT524310 MFX524310 LWB524310 LMF524310 LCJ524310 KSN524310 KIR524310 JYV524310 JOZ524310 JFD524310 IVH524310 ILL524310 IBP524310 HRT524310 HHX524310 GYB524310 GOF524310 GEJ524310 FUN524310 FKR524310 FAV524310 EQZ524310 EHD524310 DXH524310 DNL524310 DDP524310 CTT524310 CJX524310 CAB524310 BQF524310 BGJ524310 AWN524310 AMR524310 ACV524310 SZ524310 JD524310 H524310 WVP458774 WLT458774 WBX458774 VSB458774 VIF458774 UYJ458774 UON458774 UER458774 TUV458774 TKZ458774 TBD458774 SRH458774 SHL458774 RXP458774 RNT458774 RDX458774 QUB458774 QKF458774 QAJ458774 PQN458774 PGR458774 OWV458774 OMZ458774 ODD458774 NTH458774 NJL458774 MZP458774 MPT458774 MFX458774 LWB458774 LMF458774 LCJ458774 KSN458774 KIR458774 JYV458774 JOZ458774 JFD458774 IVH458774 ILL458774 IBP458774 HRT458774 HHX458774 GYB458774 GOF458774 GEJ458774 FUN458774 FKR458774 FAV458774 EQZ458774 EHD458774 DXH458774 DNL458774 DDP458774 CTT458774 CJX458774 CAB458774 BQF458774 BGJ458774 AWN458774 AMR458774 ACV458774 SZ458774 JD458774 H458774 WVP393238 WLT393238 WBX393238 VSB393238 VIF393238 UYJ393238 UON393238 UER393238 TUV393238 TKZ393238 TBD393238 SRH393238 SHL393238 RXP393238 RNT393238 RDX393238 QUB393238 QKF393238 QAJ393238 PQN393238 PGR393238 OWV393238 OMZ393238 ODD393238 NTH393238 NJL393238 MZP393238 MPT393238 MFX393238 LWB393238 LMF393238 LCJ393238 KSN393238 KIR393238 JYV393238 JOZ393238 JFD393238 IVH393238 ILL393238 IBP393238 HRT393238 HHX393238 GYB393238 GOF393238 GEJ393238 FUN393238 FKR393238 FAV393238 EQZ393238 EHD393238 DXH393238 DNL393238 DDP393238 CTT393238 CJX393238 CAB393238 BQF393238 BGJ393238 AWN393238 AMR393238 ACV393238 SZ393238 JD393238 H393238 WVP327702 WLT327702 WBX327702 VSB327702 VIF327702 UYJ327702 UON327702 UER327702 TUV327702 TKZ327702 TBD327702 SRH327702 SHL327702 RXP327702 RNT327702 RDX327702 QUB327702 QKF327702 QAJ327702 PQN327702 PGR327702 OWV327702 OMZ327702 ODD327702 NTH327702 NJL327702 MZP327702 MPT327702 MFX327702 LWB327702 LMF327702 LCJ327702 KSN327702 KIR327702 JYV327702 JOZ327702 JFD327702 IVH327702 ILL327702 IBP327702 HRT327702 HHX327702 GYB327702 GOF327702 GEJ327702 FUN327702 FKR327702 FAV327702 EQZ327702 EHD327702 DXH327702 DNL327702 DDP327702 CTT327702 CJX327702 CAB327702 BQF327702 BGJ327702 AWN327702 AMR327702 ACV327702 SZ327702 JD327702 H327702 WVP262166 WLT262166 WBX262166 VSB262166 VIF262166 UYJ262166 UON262166 UER262166 TUV262166 TKZ262166 TBD262166 SRH262166 SHL262166 RXP262166 RNT262166 RDX262166 QUB262166 QKF262166 QAJ262166 PQN262166 PGR262166 OWV262166 OMZ262166 ODD262166 NTH262166 NJL262166 MZP262166 MPT262166 MFX262166 LWB262166 LMF262166 LCJ262166 KSN262166 KIR262166 JYV262166 JOZ262166 JFD262166 IVH262166 ILL262166 IBP262166 HRT262166 HHX262166 GYB262166 GOF262166 GEJ262166 FUN262166 FKR262166 FAV262166 EQZ262166 EHD262166 DXH262166 DNL262166 DDP262166 CTT262166 CJX262166 CAB262166 BQF262166 BGJ262166 AWN262166 AMR262166 ACV262166 SZ262166 JD262166 H262166 WVP196630 WLT196630 WBX196630 VSB196630 VIF196630 UYJ196630 UON196630 UER196630 TUV196630 TKZ196630 TBD196630 SRH196630 SHL196630 RXP196630 RNT196630 RDX196630 QUB196630 QKF196630 QAJ196630 PQN196630 PGR196630 OWV196630 OMZ196630 ODD196630 NTH196630 NJL196630 MZP196630 MPT196630 MFX196630 LWB196630 LMF196630 LCJ196630 KSN196630 KIR196630 JYV196630 JOZ196630 JFD196630 IVH196630 ILL196630 IBP196630 HRT196630 HHX196630 GYB196630 GOF196630 GEJ196630 FUN196630 FKR196630 FAV196630 EQZ196630 EHD196630 DXH196630 DNL196630 DDP196630 CTT196630 CJX196630 CAB196630 BQF196630 BGJ196630 AWN196630 AMR196630 ACV196630 SZ196630 JD196630 H196630 WVP131094 WLT131094 WBX131094 VSB131094 VIF131094 UYJ131094 UON131094 UER131094 TUV131094 TKZ131094 TBD131094 SRH131094 SHL131094 RXP131094 RNT131094 RDX131094 QUB131094 QKF131094 QAJ131094 PQN131094 PGR131094 OWV131094 OMZ131094 ODD131094 NTH131094 NJL131094 MZP131094 MPT131094 MFX131094 LWB131094 LMF131094 LCJ131094 KSN131094 KIR131094 JYV131094 JOZ131094 JFD131094 IVH131094 ILL131094 IBP131094 HRT131094 HHX131094 GYB131094 GOF131094 GEJ131094 FUN131094 FKR131094 FAV131094 EQZ131094 EHD131094 DXH131094 DNL131094 DDP131094 CTT131094 CJX131094 CAB131094 BQF131094 BGJ131094 AWN131094 AMR131094 ACV131094 SZ131094 JD131094 H131094 WVP65558 WLT65558 WBX65558 VSB65558 VIF65558 UYJ65558 UON65558 UER65558 TUV65558 TKZ65558 TBD65558 SRH65558 SHL65558 RXP65558 RNT65558 RDX65558 QUB65558 QKF65558 QAJ65558 PQN65558 PGR65558 OWV65558 OMZ65558 ODD65558 NTH65558 NJL65558 MZP65558 MPT65558 MFX65558 LWB65558 LMF65558 LCJ65558 KSN65558 KIR65558 JYV65558 JOZ65558 JFD65558 IVH65558 ILL65558 IBP65558 HRT65558 HHX65558 GYB65558 GOF65558 GEJ65558 FUN65558 FKR65558 FAV65558 EQZ65558 EHD65558 DXH65558 DNL65558 DDP65558 CTT65558 CJX65558 CAB65558 BQF65558 BGJ65558 AWN65558 AMR65558 ACV65558 SZ65558 JD65558 H65558 WVP17:WVP24 WLT17:WLT24 WBX17:WBX24 VSB17:VSB24 VIF17:VIF24 UYJ17:UYJ24 UON17:UON24 UER17:UER24 TUV17:TUV24 TKZ17:TKZ24 TBD17:TBD24 SRH17:SRH24 SHL17:SHL24 RXP17:RXP24 RNT17:RNT24 RDX17:RDX24 QUB17:QUB24 QKF17:QKF24 QAJ17:QAJ24 PQN17:PQN24 PGR17:PGR24 OWV17:OWV24 OMZ17:OMZ24 ODD17:ODD24 NTH17:NTH24 NJL17:NJL24 MZP17:MZP24 MPT17:MPT24 MFX17:MFX24 LWB17:LWB24 LMF17:LMF24 LCJ17:LCJ24 KSN17:KSN24 KIR17:KIR24 JYV17:JYV24 JOZ17:JOZ24 JFD17:JFD24 IVH17:IVH24 ILL17:ILL24 IBP17:IBP24 HRT17:HRT24 HHX17:HHX24 GYB17:GYB24 GOF17:GOF24 GEJ17:GEJ24 FUN17:FUN24 FKR17:FKR24 FAV17:FAV24 EQZ17:EQZ24 EHD17:EHD24 DXH17:DXH24 DNL17:DNL24 DDP17:DDP24 CTT17:CTT24 CJX17:CJX24 CAB17:CAB24 BQF17:BQF24 BGJ17:BGJ24 AWN17:AWN24 AMR17:AMR24 ACV17:ACV24 SZ17:SZ24 JD17:JD24 JD65544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JD65546 H65546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formula1>$H$52:$H$55</formula1>
    </dataValidation>
    <dataValidation type="list" imeMode="off" allowBlank="1" showInputMessage="1" showErrorMessage="1" sqref="H17:H24">
      <formula1>$H$52:$H$57</formula1>
    </dataValidation>
    <dataValidation type="list" allowBlank="1" showInputMessage="1" showErrorMessage="1" sqref="F17:F24">
      <formula1>$F$56:$F$60</formula1>
    </dataValidation>
  </dataValidations>
  <pageMargins left="0.47244094488188981" right="0.27559055118110237" top="0.47244094488188981" bottom="0.47244094488188981" header="0.27559055118110237" footer="0.31496062992125984"/>
  <pageSetup paperSize="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25"/>
  <sheetViews>
    <sheetView topLeftCell="A14" workbookViewId="0">
      <selection activeCell="H17" sqref="H17"/>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625" style="1" customWidth="1"/>
    <col min="19" max="19" width="7.375" style="1" customWidth="1"/>
    <col min="20" max="20" width="10" style="1" customWidth="1"/>
    <col min="21" max="22" width="3.625" style="1" customWidth="1"/>
    <col min="23" max="23" width="6.125" style="1" customWidth="1"/>
    <col min="24"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625" style="1" customWidth="1"/>
    <col min="275" max="275" width="7.375" style="1" customWidth="1"/>
    <col min="276" max="276" width="10" style="1" customWidth="1"/>
    <col min="277" max="278" width="3.625" style="1" customWidth="1"/>
    <col min="279" max="279" width="6.125" style="1" customWidth="1"/>
    <col min="280"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625" style="1" customWidth="1"/>
    <col min="531" max="531" width="7.375" style="1" customWidth="1"/>
    <col min="532" max="532" width="10" style="1" customWidth="1"/>
    <col min="533" max="534" width="3.625" style="1" customWidth="1"/>
    <col min="535" max="535" width="6.125" style="1" customWidth="1"/>
    <col min="536"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625" style="1" customWidth="1"/>
    <col min="787" max="787" width="7.375" style="1" customWidth="1"/>
    <col min="788" max="788" width="10" style="1" customWidth="1"/>
    <col min="789" max="790" width="3.625" style="1" customWidth="1"/>
    <col min="791" max="791" width="6.125" style="1" customWidth="1"/>
    <col min="792"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625" style="1" customWidth="1"/>
    <col min="1043" max="1043" width="7.375" style="1" customWidth="1"/>
    <col min="1044" max="1044" width="10" style="1" customWidth="1"/>
    <col min="1045" max="1046" width="3.625" style="1" customWidth="1"/>
    <col min="1047" max="1047" width="6.125" style="1" customWidth="1"/>
    <col min="1048"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625" style="1" customWidth="1"/>
    <col min="1299" max="1299" width="7.375" style="1" customWidth="1"/>
    <col min="1300" max="1300" width="10" style="1" customWidth="1"/>
    <col min="1301" max="1302" width="3.625" style="1" customWidth="1"/>
    <col min="1303" max="1303" width="6.125" style="1" customWidth="1"/>
    <col min="1304"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625" style="1" customWidth="1"/>
    <col min="1555" max="1555" width="7.375" style="1" customWidth="1"/>
    <col min="1556" max="1556" width="10" style="1" customWidth="1"/>
    <col min="1557" max="1558" width="3.625" style="1" customWidth="1"/>
    <col min="1559" max="1559" width="6.125" style="1" customWidth="1"/>
    <col min="1560"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625" style="1" customWidth="1"/>
    <col min="1811" max="1811" width="7.375" style="1" customWidth="1"/>
    <col min="1812" max="1812" width="10" style="1" customWidth="1"/>
    <col min="1813" max="1814" width="3.625" style="1" customWidth="1"/>
    <col min="1815" max="1815" width="6.125" style="1" customWidth="1"/>
    <col min="1816"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625" style="1" customWidth="1"/>
    <col min="2067" max="2067" width="7.375" style="1" customWidth="1"/>
    <col min="2068" max="2068" width="10" style="1" customWidth="1"/>
    <col min="2069" max="2070" width="3.625" style="1" customWidth="1"/>
    <col min="2071" max="2071" width="6.125" style="1" customWidth="1"/>
    <col min="2072"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625" style="1" customWidth="1"/>
    <col min="2323" max="2323" width="7.375" style="1" customWidth="1"/>
    <col min="2324" max="2324" width="10" style="1" customWidth="1"/>
    <col min="2325" max="2326" width="3.625" style="1" customWidth="1"/>
    <col min="2327" max="2327" width="6.125" style="1" customWidth="1"/>
    <col min="2328"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625" style="1" customWidth="1"/>
    <col min="2579" max="2579" width="7.375" style="1" customWidth="1"/>
    <col min="2580" max="2580" width="10" style="1" customWidth="1"/>
    <col min="2581" max="2582" width="3.625" style="1" customWidth="1"/>
    <col min="2583" max="2583" width="6.125" style="1" customWidth="1"/>
    <col min="2584"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625" style="1" customWidth="1"/>
    <col min="2835" max="2835" width="7.375" style="1" customWidth="1"/>
    <col min="2836" max="2836" width="10" style="1" customWidth="1"/>
    <col min="2837" max="2838" width="3.625" style="1" customWidth="1"/>
    <col min="2839" max="2839" width="6.125" style="1" customWidth="1"/>
    <col min="2840"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625" style="1" customWidth="1"/>
    <col min="3091" max="3091" width="7.375" style="1" customWidth="1"/>
    <col min="3092" max="3092" width="10" style="1" customWidth="1"/>
    <col min="3093" max="3094" width="3.625" style="1" customWidth="1"/>
    <col min="3095" max="3095" width="6.125" style="1" customWidth="1"/>
    <col min="3096"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625" style="1" customWidth="1"/>
    <col min="3347" max="3347" width="7.375" style="1" customWidth="1"/>
    <col min="3348" max="3348" width="10" style="1" customWidth="1"/>
    <col min="3349" max="3350" width="3.625" style="1" customWidth="1"/>
    <col min="3351" max="3351" width="6.125" style="1" customWidth="1"/>
    <col min="3352"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625" style="1" customWidth="1"/>
    <col min="3603" max="3603" width="7.375" style="1" customWidth="1"/>
    <col min="3604" max="3604" width="10" style="1" customWidth="1"/>
    <col min="3605" max="3606" width="3.625" style="1" customWidth="1"/>
    <col min="3607" max="3607" width="6.125" style="1" customWidth="1"/>
    <col min="3608"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625" style="1" customWidth="1"/>
    <col min="3859" max="3859" width="7.375" style="1" customWidth="1"/>
    <col min="3860" max="3860" width="10" style="1" customWidth="1"/>
    <col min="3861" max="3862" width="3.625" style="1" customWidth="1"/>
    <col min="3863" max="3863" width="6.125" style="1" customWidth="1"/>
    <col min="3864"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625" style="1" customWidth="1"/>
    <col min="4115" max="4115" width="7.375" style="1" customWidth="1"/>
    <col min="4116" max="4116" width="10" style="1" customWidth="1"/>
    <col min="4117" max="4118" width="3.625" style="1" customWidth="1"/>
    <col min="4119" max="4119" width="6.125" style="1" customWidth="1"/>
    <col min="4120"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625" style="1" customWidth="1"/>
    <col min="4371" max="4371" width="7.375" style="1" customWidth="1"/>
    <col min="4372" max="4372" width="10" style="1" customWidth="1"/>
    <col min="4373" max="4374" width="3.625" style="1" customWidth="1"/>
    <col min="4375" max="4375" width="6.125" style="1" customWidth="1"/>
    <col min="4376"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625" style="1" customWidth="1"/>
    <col min="4627" max="4627" width="7.375" style="1" customWidth="1"/>
    <col min="4628" max="4628" width="10" style="1" customWidth="1"/>
    <col min="4629" max="4630" width="3.625" style="1" customWidth="1"/>
    <col min="4631" max="4631" width="6.125" style="1" customWidth="1"/>
    <col min="4632"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625" style="1" customWidth="1"/>
    <col min="4883" max="4883" width="7.375" style="1" customWidth="1"/>
    <col min="4884" max="4884" width="10" style="1" customWidth="1"/>
    <col min="4885" max="4886" width="3.625" style="1" customWidth="1"/>
    <col min="4887" max="4887" width="6.125" style="1" customWidth="1"/>
    <col min="4888"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625" style="1" customWidth="1"/>
    <col min="5139" max="5139" width="7.375" style="1" customWidth="1"/>
    <col min="5140" max="5140" width="10" style="1" customWidth="1"/>
    <col min="5141" max="5142" width="3.625" style="1" customWidth="1"/>
    <col min="5143" max="5143" width="6.125" style="1" customWidth="1"/>
    <col min="5144"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625" style="1" customWidth="1"/>
    <col min="5395" max="5395" width="7.375" style="1" customWidth="1"/>
    <col min="5396" max="5396" width="10" style="1" customWidth="1"/>
    <col min="5397" max="5398" width="3.625" style="1" customWidth="1"/>
    <col min="5399" max="5399" width="6.125" style="1" customWidth="1"/>
    <col min="5400"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625" style="1" customWidth="1"/>
    <col min="5651" max="5651" width="7.375" style="1" customWidth="1"/>
    <col min="5652" max="5652" width="10" style="1" customWidth="1"/>
    <col min="5653" max="5654" width="3.625" style="1" customWidth="1"/>
    <col min="5655" max="5655" width="6.125" style="1" customWidth="1"/>
    <col min="5656"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625" style="1" customWidth="1"/>
    <col min="5907" max="5907" width="7.375" style="1" customWidth="1"/>
    <col min="5908" max="5908" width="10" style="1" customWidth="1"/>
    <col min="5909" max="5910" width="3.625" style="1" customWidth="1"/>
    <col min="5911" max="5911" width="6.125" style="1" customWidth="1"/>
    <col min="5912"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625" style="1" customWidth="1"/>
    <col min="6163" max="6163" width="7.375" style="1" customWidth="1"/>
    <col min="6164" max="6164" width="10" style="1" customWidth="1"/>
    <col min="6165" max="6166" width="3.625" style="1" customWidth="1"/>
    <col min="6167" max="6167" width="6.125" style="1" customWidth="1"/>
    <col min="6168"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625" style="1" customWidth="1"/>
    <col min="6419" max="6419" width="7.375" style="1" customWidth="1"/>
    <col min="6420" max="6420" width="10" style="1" customWidth="1"/>
    <col min="6421" max="6422" width="3.625" style="1" customWidth="1"/>
    <col min="6423" max="6423" width="6.125" style="1" customWidth="1"/>
    <col min="6424"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625" style="1" customWidth="1"/>
    <col min="6675" max="6675" width="7.375" style="1" customWidth="1"/>
    <col min="6676" max="6676" width="10" style="1" customWidth="1"/>
    <col min="6677" max="6678" width="3.625" style="1" customWidth="1"/>
    <col min="6679" max="6679" width="6.125" style="1" customWidth="1"/>
    <col min="6680"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625" style="1" customWidth="1"/>
    <col min="6931" max="6931" width="7.375" style="1" customWidth="1"/>
    <col min="6932" max="6932" width="10" style="1" customWidth="1"/>
    <col min="6933" max="6934" width="3.625" style="1" customWidth="1"/>
    <col min="6935" max="6935" width="6.125" style="1" customWidth="1"/>
    <col min="6936"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625" style="1" customWidth="1"/>
    <col min="7187" max="7187" width="7.375" style="1" customWidth="1"/>
    <col min="7188" max="7188" width="10" style="1" customWidth="1"/>
    <col min="7189" max="7190" width="3.625" style="1" customWidth="1"/>
    <col min="7191" max="7191" width="6.125" style="1" customWidth="1"/>
    <col min="7192"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625" style="1" customWidth="1"/>
    <col min="7443" max="7443" width="7.375" style="1" customWidth="1"/>
    <col min="7444" max="7444" width="10" style="1" customWidth="1"/>
    <col min="7445" max="7446" width="3.625" style="1" customWidth="1"/>
    <col min="7447" max="7447" width="6.125" style="1" customWidth="1"/>
    <col min="7448"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625" style="1" customWidth="1"/>
    <col min="7699" max="7699" width="7.375" style="1" customWidth="1"/>
    <col min="7700" max="7700" width="10" style="1" customWidth="1"/>
    <col min="7701" max="7702" width="3.625" style="1" customWidth="1"/>
    <col min="7703" max="7703" width="6.125" style="1" customWidth="1"/>
    <col min="7704"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625" style="1" customWidth="1"/>
    <col min="7955" max="7955" width="7.375" style="1" customWidth="1"/>
    <col min="7956" max="7956" width="10" style="1" customWidth="1"/>
    <col min="7957" max="7958" width="3.625" style="1" customWidth="1"/>
    <col min="7959" max="7959" width="6.125" style="1" customWidth="1"/>
    <col min="7960"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625" style="1" customWidth="1"/>
    <col min="8211" max="8211" width="7.375" style="1" customWidth="1"/>
    <col min="8212" max="8212" width="10" style="1" customWidth="1"/>
    <col min="8213" max="8214" width="3.625" style="1" customWidth="1"/>
    <col min="8215" max="8215" width="6.125" style="1" customWidth="1"/>
    <col min="8216"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625" style="1" customWidth="1"/>
    <col min="8467" max="8467" width="7.375" style="1" customWidth="1"/>
    <col min="8468" max="8468" width="10" style="1" customWidth="1"/>
    <col min="8469" max="8470" width="3.625" style="1" customWidth="1"/>
    <col min="8471" max="8471" width="6.125" style="1" customWidth="1"/>
    <col min="8472"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625" style="1" customWidth="1"/>
    <col min="8723" max="8723" width="7.375" style="1" customWidth="1"/>
    <col min="8724" max="8724" width="10" style="1" customWidth="1"/>
    <col min="8725" max="8726" width="3.625" style="1" customWidth="1"/>
    <col min="8727" max="8727" width="6.125" style="1" customWidth="1"/>
    <col min="8728"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625" style="1" customWidth="1"/>
    <col min="8979" max="8979" width="7.375" style="1" customWidth="1"/>
    <col min="8980" max="8980" width="10" style="1" customWidth="1"/>
    <col min="8981" max="8982" width="3.625" style="1" customWidth="1"/>
    <col min="8983" max="8983" width="6.125" style="1" customWidth="1"/>
    <col min="8984"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625" style="1" customWidth="1"/>
    <col min="9235" max="9235" width="7.375" style="1" customWidth="1"/>
    <col min="9236" max="9236" width="10" style="1" customWidth="1"/>
    <col min="9237" max="9238" width="3.625" style="1" customWidth="1"/>
    <col min="9239" max="9239" width="6.125" style="1" customWidth="1"/>
    <col min="9240"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625" style="1" customWidth="1"/>
    <col min="9491" max="9491" width="7.375" style="1" customWidth="1"/>
    <col min="9492" max="9492" width="10" style="1" customWidth="1"/>
    <col min="9493" max="9494" width="3.625" style="1" customWidth="1"/>
    <col min="9495" max="9495" width="6.125" style="1" customWidth="1"/>
    <col min="9496"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625" style="1" customWidth="1"/>
    <col min="9747" max="9747" width="7.375" style="1" customWidth="1"/>
    <col min="9748" max="9748" width="10" style="1" customWidth="1"/>
    <col min="9749" max="9750" width="3.625" style="1" customWidth="1"/>
    <col min="9751" max="9751" width="6.125" style="1" customWidth="1"/>
    <col min="9752"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625" style="1" customWidth="1"/>
    <col min="10003" max="10003" width="7.375" style="1" customWidth="1"/>
    <col min="10004" max="10004" width="10" style="1" customWidth="1"/>
    <col min="10005" max="10006" width="3.625" style="1" customWidth="1"/>
    <col min="10007" max="10007" width="6.125" style="1" customWidth="1"/>
    <col min="10008"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625" style="1" customWidth="1"/>
    <col min="10259" max="10259" width="7.375" style="1" customWidth="1"/>
    <col min="10260" max="10260" width="10" style="1" customWidth="1"/>
    <col min="10261" max="10262" width="3.625" style="1" customWidth="1"/>
    <col min="10263" max="10263" width="6.125" style="1" customWidth="1"/>
    <col min="10264"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625" style="1" customWidth="1"/>
    <col min="10515" max="10515" width="7.375" style="1" customWidth="1"/>
    <col min="10516" max="10516" width="10" style="1" customWidth="1"/>
    <col min="10517" max="10518" width="3.625" style="1" customWidth="1"/>
    <col min="10519" max="10519" width="6.125" style="1" customWidth="1"/>
    <col min="10520"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625" style="1" customWidth="1"/>
    <col min="10771" max="10771" width="7.375" style="1" customWidth="1"/>
    <col min="10772" max="10772" width="10" style="1" customWidth="1"/>
    <col min="10773" max="10774" width="3.625" style="1" customWidth="1"/>
    <col min="10775" max="10775" width="6.125" style="1" customWidth="1"/>
    <col min="10776"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625" style="1" customWidth="1"/>
    <col min="11027" max="11027" width="7.375" style="1" customWidth="1"/>
    <col min="11028" max="11028" width="10" style="1" customWidth="1"/>
    <col min="11029" max="11030" width="3.625" style="1" customWidth="1"/>
    <col min="11031" max="11031" width="6.125" style="1" customWidth="1"/>
    <col min="11032"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625" style="1" customWidth="1"/>
    <col min="11283" max="11283" width="7.375" style="1" customWidth="1"/>
    <col min="11284" max="11284" width="10" style="1" customWidth="1"/>
    <col min="11285" max="11286" width="3.625" style="1" customWidth="1"/>
    <col min="11287" max="11287" width="6.125" style="1" customWidth="1"/>
    <col min="11288"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625" style="1" customWidth="1"/>
    <col min="11539" max="11539" width="7.375" style="1" customWidth="1"/>
    <col min="11540" max="11540" width="10" style="1" customWidth="1"/>
    <col min="11541" max="11542" width="3.625" style="1" customWidth="1"/>
    <col min="11543" max="11543" width="6.125" style="1" customWidth="1"/>
    <col min="11544"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625" style="1" customWidth="1"/>
    <col min="11795" max="11795" width="7.375" style="1" customWidth="1"/>
    <col min="11796" max="11796" width="10" style="1" customWidth="1"/>
    <col min="11797" max="11798" width="3.625" style="1" customWidth="1"/>
    <col min="11799" max="11799" width="6.125" style="1" customWidth="1"/>
    <col min="11800"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625" style="1" customWidth="1"/>
    <col min="12051" max="12051" width="7.375" style="1" customWidth="1"/>
    <col min="12052" max="12052" width="10" style="1" customWidth="1"/>
    <col min="12053" max="12054" width="3.625" style="1" customWidth="1"/>
    <col min="12055" max="12055" width="6.125" style="1" customWidth="1"/>
    <col min="12056"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625" style="1" customWidth="1"/>
    <col min="12307" max="12307" width="7.375" style="1" customWidth="1"/>
    <col min="12308" max="12308" width="10" style="1" customWidth="1"/>
    <col min="12309" max="12310" width="3.625" style="1" customWidth="1"/>
    <col min="12311" max="12311" width="6.125" style="1" customWidth="1"/>
    <col min="12312"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625" style="1" customWidth="1"/>
    <col min="12563" max="12563" width="7.375" style="1" customWidth="1"/>
    <col min="12564" max="12564" width="10" style="1" customWidth="1"/>
    <col min="12565" max="12566" width="3.625" style="1" customWidth="1"/>
    <col min="12567" max="12567" width="6.125" style="1" customWidth="1"/>
    <col min="12568"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625" style="1" customWidth="1"/>
    <col min="12819" max="12819" width="7.375" style="1" customWidth="1"/>
    <col min="12820" max="12820" width="10" style="1" customWidth="1"/>
    <col min="12821" max="12822" width="3.625" style="1" customWidth="1"/>
    <col min="12823" max="12823" width="6.125" style="1" customWidth="1"/>
    <col min="12824"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625" style="1" customWidth="1"/>
    <col min="13075" max="13075" width="7.375" style="1" customWidth="1"/>
    <col min="13076" max="13076" width="10" style="1" customWidth="1"/>
    <col min="13077" max="13078" width="3.625" style="1" customWidth="1"/>
    <col min="13079" max="13079" width="6.125" style="1" customWidth="1"/>
    <col min="13080"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625" style="1" customWidth="1"/>
    <col min="13331" max="13331" width="7.375" style="1" customWidth="1"/>
    <col min="13332" max="13332" width="10" style="1" customWidth="1"/>
    <col min="13333" max="13334" width="3.625" style="1" customWidth="1"/>
    <col min="13335" max="13335" width="6.125" style="1" customWidth="1"/>
    <col min="13336"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625" style="1" customWidth="1"/>
    <col min="13587" max="13587" width="7.375" style="1" customWidth="1"/>
    <col min="13588" max="13588" width="10" style="1" customWidth="1"/>
    <col min="13589" max="13590" width="3.625" style="1" customWidth="1"/>
    <col min="13591" max="13591" width="6.125" style="1" customWidth="1"/>
    <col min="13592"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625" style="1" customWidth="1"/>
    <col min="13843" max="13843" width="7.375" style="1" customWidth="1"/>
    <col min="13844" max="13844" width="10" style="1" customWidth="1"/>
    <col min="13845" max="13846" width="3.625" style="1" customWidth="1"/>
    <col min="13847" max="13847" width="6.125" style="1" customWidth="1"/>
    <col min="13848"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625" style="1" customWidth="1"/>
    <col min="14099" max="14099" width="7.375" style="1" customWidth="1"/>
    <col min="14100" max="14100" width="10" style="1" customWidth="1"/>
    <col min="14101" max="14102" width="3.625" style="1" customWidth="1"/>
    <col min="14103" max="14103" width="6.125" style="1" customWidth="1"/>
    <col min="14104"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625" style="1" customWidth="1"/>
    <col min="14355" max="14355" width="7.375" style="1" customWidth="1"/>
    <col min="14356" max="14356" width="10" style="1" customWidth="1"/>
    <col min="14357" max="14358" width="3.625" style="1" customWidth="1"/>
    <col min="14359" max="14359" width="6.125" style="1" customWidth="1"/>
    <col min="14360"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625" style="1" customWidth="1"/>
    <col min="14611" max="14611" width="7.375" style="1" customWidth="1"/>
    <col min="14612" max="14612" width="10" style="1" customWidth="1"/>
    <col min="14613" max="14614" width="3.625" style="1" customWidth="1"/>
    <col min="14615" max="14615" width="6.125" style="1" customWidth="1"/>
    <col min="14616"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625" style="1" customWidth="1"/>
    <col min="14867" max="14867" width="7.375" style="1" customWidth="1"/>
    <col min="14868" max="14868" width="10" style="1" customWidth="1"/>
    <col min="14869" max="14870" width="3.625" style="1" customWidth="1"/>
    <col min="14871" max="14871" width="6.125" style="1" customWidth="1"/>
    <col min="14872"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625" style="1" customWidth="1"/>
    <col min="15123" max="15123" width="7.375" style="1" customWidth="1"/>
    <col min="15124" max="15124" width="10" style="1" customWidth="1"/>
    <col min="15125" max="15126" width="3.625" style="1" customWidth="1"/>
    <col min="15127" max="15127" width="6.125" style="1" customWidth="1"/>
    <col min="15128"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625" style="1" customWidth="1"/>
    <col min="15379" max="15379" width="7.375" style="1" customWidth="1"/>
    <col min="15380" max="15380" width="10" style="1" customWidth="1"/>
    <col min="15381" max="15382" width="3.625" style="1" customWidth="1"/>
    <col min="15383" max="15383" width="6.125" style="1" customWidth="1"/>
    <col min="15384"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625" style="1" customWidth="1"/>
    <col min="15635" max="15635" width="7.375" style="1" customWidth="1"/>
    <col min="15636" max="15636" width="10" style="1" customWidth="1"/>
    <col min="15637" max="15638" width="3.625" style="1" customWidth="1"/>
    <col min="15639" max="15639" width="6.125" style="1" customWidth="1"/>
    <col min="15640"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625" style="1" customWidth="1"/>
    <col min="15891" max="15891" width="7.375" style="1" customWidth="1"/>
    <col min="15892" max="15892" width="10" style="1" customWidth="1"/>
    <col min="15893" max="15894" width="3.625" style="1" customWidth="1"/>
    <col min="15895" max="15895" width="6.125" style="1" customWidth="1"/>
    <col min="15896"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625" style="1" customWidth="1"/>
    <col min="16147" max="16147" width="7.375" style="1" customWidth="1"/>
    <col min="16148" max="16148" width="10" style="1" customWidth="1"/>
    <col min="16149" max="16150" width="3.625" style="1" customWidth="1"/>
    <col min="16151" max="16151" width="6.125" style="1" customWidth="1"/>
    <col min="16152" max="16384" width="8.625" style="1"/>
  </cols>
  <sheetData>
    <row r="1" spans="1:25" ht="15" customHeight="1">
      <c r="A1" s="878" t="s">
        <v>105</v>
      </c>
      <c r="B1" s="878"/>
      <c r="C1" s="878"/>
      <c r="D1" s="878"/>
      <c r="E1" s="60"/>
      <c r="F1" s="60"/>
      <c r="G1" s="60"/>
      <c r="H1" s="60"/>
      <c r="I1" s="60"/>
      <c r="J1" s="60"/>
      <c r="K1" s="60"/>
      <c r="L1" s="60"/>
      <c r="M1" s="60"/>
      <c r="N1" s="60"/>
      <c r="O1" s="60"/>
      <c r="P1" s="60"/>
      <c r="Q1" s="60"/>
    </row>
    <row r="2" spans="1:25" ht="30" customHeight="1">
      <c r="A2" s="879" t="s">
        <v>625</v>
      </c>
      <c r="B2" s="879"/>
      <c r="C2" s="879"/>
      <c r="D2" s="879"/>
      <c r="E2" s="879"/>
      <c r="F2" s="879"/>
      <c r="G2" s="879"/>
      <c r="H2" s="879"/>
      <c r="I2" s="879"/>
      <c r="J2" s="879"/>
      <c r="K2" s="879"/>
      <c r="L2" s="879"/>
      <c r="M2" s="879"/>
      <c r="N2" s="879"/>
      <c r="O2" s="879"/>
      <c r="P2" s="879"/>
      <c r="Q2" s="879"/>
    </row>
    <row r="3" spans="1:25" ht="27.75" customHeight="1">
      <c r="A3" s="880" t="s">
        <v>140</v>
      </c>
      <c r="B3" s="880"/>
      <c r="C3" s="880"/>
      <c r="D3" s="880"/>
      <c r="E3" s="880"/>
      <c r="F3" s="880"/>
      <c r="G3" s="880"/>
      <c r="H3" s="880"/>
      <c r="I3" s="880"/>
      <c r="J3" s="880"/>
      <c r="K3" s="880"/>
      <c r="L3" s="880"/>
      <c r="M3" s="880"/>
      <c r="N3" s="880"/>
      <c r="O3" s="880"/>
      <c r="P3" s="880"/>
      <c r="Q3" s="880"/>
    </row>
    <row r="4" spans="1:25" ht="18" customHeight="1" thickBot="1">
      <c r="A4" s="61"/>
      <c r="B4" s="61"/>
      <c r="C4" s="61"/>
      <c r="D4" s="61"/>
      <c r="E4" s="61"/>
      <c r="F4" s="61"/>
      <c r="G4" s="61"/>
      <c r="H4" s="61"/>
      <c r="I4" s="61"/>
      <c r="J4" s="61"/>
      <c r="K4" s="61"/>
      <c r="L4" s="61"/>
      <c r="M4" s="61"/>
      <c r="N4" s="61"/>
      <c r="O4" s="61"/>
      <c r="P4" s="61"/>
      <c r="Q4" s="61"/>
    </row>
    <row r="5" spans="1:25" ht="15" customHeight="1">
      <c r="A5" s="881" t="s">
        <v>5</v>
      </c>
      <c r="B5" s="882"/>
      <c r="C5" s="883" t="s">
        <v>6</v>
      </c>
      <c r="D5" s="884"/>
      <c r="E5" s="885" t="s">
        <v>141</v>
      </c>
      <c r="F5" s="886"/>
      <c r="G5" s="887" t="str">
        <f>IF('①参加校別申込一覧表（大会参加料確認）'!F9="","",'①参加校別申込一覧表（大会参加料確認）'!F9)</f>
        <v/>
      </c>
      <c r="H5" s="888"/>
      <c r="I5" s="889"/>
      <c r="J5" s="889"/>
      <c r="K5" s="889"/>
      <c r="L5" s="889"/>
      <c r="M5" s="889"/>
      <c r="N5" s="889"/>
      <c r="O5" s="889"/>
      <c r="P5" s="889"/>
      <c r="Q5" s="890"/>
    </row>
    <row r="6" spans="1:25" ht="30.75" customHeight="1">
      <c r="A6" s="855" t="str">
        <f>IF('①参加校別申込一覧表（大会参加料確認）'!$A$10="","",'①参加校別申込一覧表（大会参加料確認）'!$A$10)</f>
        <v/>
      </c>
      <c r="B6" s="856"/>
      <c r="C6" s="285" t="str">
        <f>'①参加校別申込一覧表（大会参加料確認）'!B10</f>
        <v/>
      </c>
      <c r="D6" s="285" t="str">
        <f>IF('①参加校別申込一覧表（大会参加料確認）'!$C$10="","",'①参加校別申込一覧表（大会参加料確認）'!$C$10)</f>
        <v/>
      </c>
      <c r="E6" s="857" t="s">
        <v>8</v>
      </c>
      <c r="F6" s="858"/>
      <c r="G6" s="859" t="str">
        <f>IF('①参加校別申込一覧表（大会参加料確認）'!$F$10="","",'①参加校別申込一覧表（大会参加料確認）'!$F$10)</f>
        <v/>
      </c>
      <c r="H6" s="860"/>
      <c r="I6" s="860"/>
      <c r="J6" s="860"/>
      <c r="K6" s="860"/>
      <c r="L6" s="860"/>
      <c r="M6" s="860"/>
      <c r="N6" s="860"/>
      <c r="O6" s="860"/>
      <c r="P6" s="860"/>
      <c r="Q6" s="861"/>
    </row>
    <row r="7" spans="1:25" ht="15" customHeight="1">
      <c r="A7" s="862" t="s">
        <v>9</v>
      </c>
      <c r="B7" s="863"/>
      <c r="C7" s="63" t="s">
        <v>142</v>
      </c>
      <c r="D7" s="782" t="str">
        <f>IF('①参加校別申込一覧表（大会参加料確認）'!$C$11="","",'①参加校別申込一覧表（大会参加料確認）'!$C$11)</f>
        <v/>
      </c>
      <c r="E7" s="866"/>
      <c r="F7" s="286" t="s">
        <v>143</v>
      </c>
      <c r="G7" s="286"/>
      <c r="H7" s="867" t="s">
        <v>144</v>
      </c>
      <c r="I7" s="868"/>
      <c r="J7" s="868"/>
      <c r="K7" s="868"/>
      <c r="L7" s="869"/>
      <c r="M7" s="867" t="s">
        <v>145</v>
      </c>
      <c r="N7" s="868"/>
      <c r="O7" s="868"/>
      <c r="P7" s="868"/>
      <c r="Q7" s="870"/>
    </row>
    <row r="8" spans="1:25" ht="29.25" customHeight="1">
      <c r="A8" s="864"/>
      <c r="B8" s="865"/>
      <c r="C8" s="871" t="str">
        <f>IF('①参加校別申込一覧表（大会参加料確認）'!$B$12="","",'①参加校別申込一覧表（大会参加料確認）'!$B$12)</f>
        <v/>
      </c>
      <c r="D8" s="872"/>
      <c r="E8" s="872"/>
      <c r="F8" s="872"/>
      <c r="G8" s="873"/>
      <c r="H8" s="874" t="str">
        <f>IF('①参加校別申込一覧表（大会参加料確認）'!$I$12="","",'①参加校別申込一覧表（大会参加料確認）'!$I$12)</f>
        <v/>
      </c>
      <c r="I8" s="875"/>
      <c r="J8" s="875"/>
      <c r="K8" s="875"/>
      <c r="L8" s="876"/>
      <c r="M8" s="874" t="str">
        <f>IF('①参加校別申込一覧表（大会参加料確認）'!$K$12="","",'①参加校別申込一覧表（大会参加料確認）'!$K$12)</f>
        <v/>
      </c>
      <c r="N8" s="875"/>
      <c r="O8" s="875"/>
      <c r="P8" s="875"/>
      <c r="Q8" s="877"/>
    </row>
    <row r="9" spans="1:25" ht="15" customHeight="1">
      <c r="A9" s="862" t="s">
        <v>141</v>
      </c>
      <c r="B9" s="863"/>
      <c r="C9" s="774" t="str">
        <f>IF('①参加校別申込一覧表（大会参加料確認）'!$C$13="","",'①参加校別申込一覧表（大会参加料確認）'!$C$13)</f>
        <v/>
      </c>
      <c r="D9" s="843"/>
      <c r="E9" s="843"/>
      <c r="F9" s="843"/>
      <c r="G9" s="775"/>
      <c r="H9" s="901" t="s">
        <v>141</v>
      </c>
      <c r="I9" s="901"/>
      <c r="J9" s="901"/>
      <c r="K9" s="902" t="str">
        <f>IF('①参加校別申込一覧表（大会参加料確認）'!$J$13="","",'①参加校別申込一覧表（大会参加料確認）'!$J$13)</f>
        <v/>
      </c>
      <c r="L9" s="902"/>
      <c r="M9" s="902"/>
      <c r="N9" s="902"/>
      <c r="O9" s="902"/>
      <c r="P9" s="774"/>
      <c r="Q9" s="903"/>
    </row>
    <row r="10" spans="1:25" ht="30.75" customHeight="1">
      <c r="A10" s="893" t="s">
        <v>109</v>
      </c>
      <c r="B10" s="894"/>
      <c r="C10" s="895" t="str">
        <f>IF('①参加校別申込一覧表（大会参加料確認）'!$C$14="","",'①参加校別申込一覧表（大会参加料確認）'!$C$14)</f>
        <v/>
      </c>
      <c r="D10" s="896"/>
      <c r="E10" s="896"/>
      <c r="F10" s="896"/>
      <c r="G10" s="897"/>
      <c r="H10" s="904" t="s">
        <v>110</v>
      </c>
      <c r="I10" s="904"/>
      <c r="J10" s="904"/>
      <c r="K10" s="905" t="str">
        <f>IF('①参加校別申込一覧表（大会参加料確認）'!$J$14="","",'①参加校別申込一覧表（大会参加料確認）'!$J$14)</f>
        <v/>
      </c>
      <c r="L10" s="905"/>
      <c r="M10" s="905"/>
      <c r="N10" s="905"/>
      <c r="O10" s="905"/>
      <c r="P10" s="895"/>
      <c r="Q10" s="906"/>
    </row>
    <row r="11" spans="1:25" ht="15" customHeight="1">
      <c r="A11" s="891" t="s">
        <v>141</v>
      </c>
      <c r="B11" s="892"/>
      <c r="C11" s="774" t="str">
        <f>IF('①参加校別申込一覧表（大会参加料確認）'!$C$15="","",'①参加校別申込一覧表（大会参加料確認）'!$C$15)</f>
        <v/>
      </c>
      <c r="D11" s="843"/>
      <c r="E11" s="843"/>
      <c r="F11" s="843"/>
      <c r="G11" s="775"/>
      <c r="H11" s="867" t="s">
        <v>17</v>
      </c>
      <c r="I11" s="868"/>
      <c r="J11" s="868"/>
      <c r="K11" s="868"/>
      <c r="L11" s="869"/>
      <c r="M11" s="868" t="s">
        <v>146</v>
      </c>
      <c r="N11" s="868"/>
      <c r="O11" s="868"/>
      <c r="P11" s="868"/>
      <c r="Q11" s="870"/>
    </row>
    <row r="12" spans="1:25" ht="30.75" customHeight="1">
      <c r="A12" s="893" t="s">
        <v>19</v>
      </c>
      <c r="B12" s="894"/>
      <c r="C12" s="895" t="str">
        <f>IF('①参加校別申込一覧表（大会参加料確認）'!$C$16="","",'①参加校別申込一覧表（大会参加料確認）'!$C$16)</f>
        <v/>
      </c>
      <c r="D12" s="896"/>
      <c r="E12" s="896"/>
      <c r="F12" s="896"/>
      <c r="G12" s="897"/>
      <c r="H12" s="898" t="str">
        <f>IF('①参加校別申込一覧表（大会参加料確認）'!G16="","",'①参加校別申込一覧表（大会参加料確認）'!G16)</f>
        <v/>
      </c>
      <c r="I12" s="899"/>
      <c r="J12" s="899"/>
      <c r="K12" s="899"/>
      <c r="L12" s="900"/>
      <c r="M12" s="860" t="str">
        <f>IF('①参加校別申込一覧表（大会参加料確認）'!$K$16="","",'①参加校別申込一覧表（大会参加料確認）'!$K$16)</f>
        <v/>
      </c>
      <c r="N12" s="860"/>
      <c r="O12" s="860"/>
      <c r="P12" s="860"/>
      <c r="Q12" s="861"/>
    </row>
    <row r="13" spans="1:25" ht="15" customHeight="1">
      <c r="A13" s="891" t="s">
        <v>141</v>
      </c>
      <c r="B13" s="892"/>
      <c r="C13" s="774" t="str">
        <f>IF('①参加校別申込一覧表（大会参加料確認）'!$C$17="","",'①参加校別申込一覧表（大会参加料確認）'!$C$17)</f>
        <v/>
      </c>
      <c r="D13" s="843"/>
      <c r="E13" s="843"/>
      <c r="F13" s="907"/>
      <c r="G13" s="907"/>
      <c r="H13" s="867" t="s">
        <v>20</v>
      </c>
      <c r="I13" s="868"/>
      <c r="J13" s="868"/>
      <c r="K13" s="868"/>
      <c r="L13" s="869"/>
      <c r="M13" s="908" t="s">
        <v>141</v>
      </c>
      <c r="N13" s="892"/>
      <c r="O13" s="902" t="str">
        <f>IF('①参加校別申込一覧表（大会参加料確認）'!$K$17="","",'①参加校別申込一覧表（大会参加料確認）'!$K$17)</f>
        <v/>
      </c>
      <c r="P13" s="774"/>
      <c r="Q13" s="903"/>
    </row>
    <row r="14" spans="1:25" ht="30" customHeight="1" thickBot="1">
      <c r="A14" s="909" t="s">
        <v>21</v>
      </c>
      <c r="B14" s="910"/>
      <c r="C14" s="911" t="str">
        <f>IF('①参加校別申込一覧表（大会参加料確認）'!$C$18="","",'①参加校別申込一覧表（大会参加料確認）'!$C$18)</f>
        <v/>
      </c>
      <c r="D14" s="912"/>
      <c r="E14" s="912"/>
      <c r="F14" s="913"/>
      <c r="G14" s="914"/>
      <c r="H14" s="898" t="str">
        <f>IF('①参加校別申込一覧表（大会参加料確認）'!G18="","",'①参加校別申込一覧表（大会参加料確認）'!G18)</f>
        <v/>
      </c>
      <c r="I14" s="899"/>
      <c r="J14" s="899"/>
      <c r="K14" s="899"/>
      <c r="L14" s="900"/>
      <c r="M14" s="915" t="s">
        <v>22</v>
      </c>
      <c r="N14" s="916"/>
      <c r="O14" s="917" t="str">
        <f>IF('①参加校別申込一覧表（大会参加料確認）'!$K$18="","",'①参加校別申込一覧表（大会参加料確認）'!$K$18)</f>
        <v/>
      </c>
      <c r="P14" s="911"/>
      <c r="Q14" s="918"/>
    </row>
    <row r="15" spans="1:25" ht="11.25" customHeight="1">
      <c r="A15" s="919" t="s">
        <v>112</v>
      </c>
      <c r="B15" s="925" t="s">
        <v>33</v>
      </c>
      <c r="C15" s="926"/>
      <c r="D15" s="927"/>
      <c r="E15" s="921" t="s">
        <v>113</v>
      </c>
      <c r="F15" s="921" t="s">
        <v>114</v>
      </c>
      <c r="G15" s="923" t="s">
        <v>115</v>
      </c>
      <c r="H15" s="921" t="s">
        <v>116</v>
      </c>
      <c r="I15" s="921"/>
      <c r="J15" s="921"/>
      <c r="K15" s="921"/>
      <c r="L15" s="921"/>
      <c r="M15" s="933" t="s">
        <v>119</v>
      </c>
      <c r="N15" s="934"/>
      <c r="O15" s="934"/>
      <c r="P15" s="934"/>
      <c r="Q15" s="935"/>
      <c r="W15" s="1" t="str">
        <f>G6</f>
        <v/>
      </c>
      <c r="X15" s="1" t="str">
        <f>A6</f>
        <v/>
      </c>
      <c r="Y15" s="1" t="str">
        <f>D6</f>
        <v/>
      </c>
    </row>
    <row r="16" spans="1:25" ht="18.75" customHeight="1">
      <c r="A16" s="920"/>
      <c r="B16" s="928"/>
      <c r="C16" s="929"/>
      <c r="D16" s="930"/>
      <c r="E16" s="922"/>
      <c r="F16" s="922"/>
      <c r="G16" s="924"/>
      <c r="H16" s="922"/>
      <c r="I16" s="922"/>
      <c r="J16" s="922"/>
      <c r="K16" s="922"/>
      <c r="L16" s="922"/>
      <c r="M16" s="936"/>
      <c r="N16" s="937"/>
      <c r="O16" s="937"/>
      <c r="P16" s="937"/>
      <c r="Q16" s="938"/>
      <c r="R16" s="328"/>
    </row>
    <row r="17" spans="1:25" ht="25.5" customHeight="1">
      <c r="A17" s="305">
        <v>1</v>
      </c>
      <c r="B17" s="754"/>
      <c r="C17" s="755"/>
      <c r="D17" s="756"/>
      <c r="E17" s="304"/>
      <c r="F17" s="304"/>
      <c r="G17" s="326"/>
      <c r="H17" s="47"/>
      <c r="I17" s="287" t="s">
        <v>126</v>
      </c>
      <c r="J17" s="48"/>
      <c r="K17" s="287" t="s">
        <v>126</v>
      </c>
      <c r="L17" s="49"/>
      <c r="M17" s="939"/>
      <c r="N17" s="940"/>
      <c r="O17" s="940"/>
      <c r="P17" s="940"/>
      <c r="Q17" s="941"/>
      <c r="R17" s="328"/>
      <c r="W17" s="1" t="e">
        <f>IF(NOT(B17=""),B17,"")&amp;","&amp; IF(NOT(#REF!=""),#REF!,"")</f>
        <v>#REF!</v>
      </c>
    </row>
    <row r="18" spans="1:25" ht="26.25" customHeight="1">
      <c r="A18" s="305">
        <v>2</v>
      </c>
      <c r="B18" s="754"/>
      <c r="C18" s="755"/>
      <c r="D18" s="756"/>
      <c r="E18" s="304"/>
      <c r="F18" s="304"/>
      <c r="G18" s="326"/>
      <c r="H18" s="47"/>
      <c r="I18" s="287" t="s">
        <v>126</v>
      </c>
      <c r="J18" s="48"/>
      <c r="K18" s="287" t="s">
        <v>126</v>
      </c>
      <c r="L18" s="49"/>
      <c r="M18" s="942"/>
      <c r="N18" s="943"/>
      <c r="O18" s="943"/>
      <c r="P18" s="943"/>
      <c r="Q18" s="944"/>
      <c r="R18" s="328"/>
      <c r="W18" s="1" t="e">
        <f>IF(NOT(B19=""),B19,"")&amp;","&amp; IF(NOT(#REF!=""),#REF!,"")</f>
        <v>#REF!</v>
      </c>
    </row>
    <row r="19" spans="1:25" ht="25.5" customHeight="1">
      <c r="A19" s="305">
        <v>3</v>
      </c>
      <c r="B19" s="754"/>
      <c r="C19" s="755"/>
      <c r="D19" s="756"/>
      <c r="E19" s="304"/>
      <c r="F19" s="304"/>
      <c r="G19" s="326"/>
      <c r="H19" s="47"/>
      <c r="I19" s="287" t="s">
        <v>126</v>
      </c>
      <c r="J19" s="48"/>
      <c r="K19" s="287" t="s">
        <v>126</v>
      </c>
      <c r="L19" s="49"/>
      <c r="M19" s="942"/>
      <c r="N19" s="943"/>
      <c r="O19" s="943"/>
      <c r="P19" s="943"/>
      <c r="Q19" s="944"/>
      <c r="R19" s="328"/>
      <c r="W19" s="1" t="e">
        <f>IF(NOT(B21=""),B21,"")&amp;","&amp; IF(NOT(#REF!=""),#REF!,"")</f>
        <v>#REF!</v>
      </c>
    </row>
    <row r="20" spans="1:25" ht="25.5" customHeight="1">
      <c r="A20" s="305">
        <v>4</v>
      </c>
      <c r="B20" s="754"/>
      <c r="C20" s="755"/>
      <c r="D20" s="756"/>
      <c r="E20" s="304"/>
      <c r="F20" s="304"/>
      <c r="G20" s="326"/>
      <c r="H20" s="47"/>
      <c r="I20" s="287" t="s">
        <v>126</v>
      </c>
      <c r="J20" s="48"/>
      <c r="K20" s="287" t="s">
        <v>126</v>
      </c>
      <c r="L20" s="49"/>
      <c r="M20" s="942"/>
      <c r="N20" s="943"/>
      <c r="O20" s="943"/>
      <c r="P20" s="943"/>
      <c r="Q20" s="944"/>
      <c r="R20" s="328"/>
    </row>
    <row r="21" spans="1:25" ht="26.25" customHeight="1">
      <c r="A21" s="305">
        <v>5</v>
      </c>
      <c r="B21" s="754"/>
      <c r="C21" s="755"/>
      <c r="D21" s="756"/>
      <c r="E21" s="304"/>
      <c r="F21" s="304"/>
      <c r="G21" s="326"/>
      <c r="H21" s="47"/>
      <c r="I21" s="287" t="s">
        <v>126</v>
      </c>
      <c r="J21" s="48"/>
      <c r="K21" s="287" t="s">
        <v>126</v>
      </c>
      <c r="L21" s="49"/>
      <c r="M21" s="942"/>
      <c r="N21" s="943"/>
      <c r="O21" s="943"/>
      <c r="P21" s="943"/>
      <c r="Q21" s="944"/>
      <c r="R21" s="328"/>
    </row>
    <row r="22" spans="1:25" ht="26.25" customHeight="1">
      <c r="A22" s="305">
        <v>6</v>
      </c>
      <c r="B22" s="754"/>
      <c r="C22" s="755"/>
      <c r="D22" s="756"/>
      <c r="E22" s="304"/>
      <c r="F22" s="304"/>
      <c r="G22" s="326"/>
      <c r="H22" s="47"/>
      <c r="I22" s="287" t="s">
        <v>126</v>
      </c>
      <c r="J22" s="48"/>
      <c r="K22" s="287" t="s">
        <v>126</v>
      </c>
      <c r="L22" s="49"/>
      <c r="M22" s="942"/>
      <c r="N22" s="943"/>
      <c r="O22" s="943"/>
      <c r="P22" s="943"/>
      <c r="Q22" s="944"/>
      <c r="R22" s="193"/>
    </row>
    <row r="23" spans="1:25" s="50" customFormat="1" ht="18.75" customHeight="1">
      <c r="A23" s="65" t="s">
        <v>653</v>
      </c>
      <c r="B23" s="945" t="s">
        <v>654</v>
      </c>
      <c r="C23" s="945"/>
      <c r="D23" s="945"/>
      <c r="E23" s="945"/>
      <c r="F23" s="945"/>
      <c r="G23" s="945"/>
      <c r="H23" s="945"/>
      <c r="I23" s="945"/>
      <c r="J23" s="945"/>
      <c r="K23" s="945"/>
      <c r="L23" s="945"/>
      <c r="M23" s="945"/>
      <c r="N23" s="945"/>
      <c r="O23" s="945"/>
      <c r="P23" s="945"/>
      <c r="Q23" s="946"/>
    </row>
    <row r="24" spans="1:25" s="50" customFormat="1" ht="37.5" customHeight="1">
      <c r="A24" s="67"/>
      <c r="B24" s="931" t="s">
        <v>655</v>
      </c>
      <c r="C24" s="931"/>
      <c r="D24" s="931"/>
      <c r="E24" s="931"/>
      <c r="F24" s="931"/>
      <c r="G24" s="931"/>
      <c r="H24" s="931"/>
      <c r="I24" s="931"/>
      <c r="J24" s="931"/>
      <c r="K24" s="931"/>
      <c r="L24" s="931"/>
      <c r="M24" s="931"/>
      <c r="N24" s="931"/>
      <c r="O24" s="931"/>
      <c r="P24" s="931"/>
      <c r="Q24" s="932"/>
    </row>
    <row r="25" spans="1:25" s="50" customFormat="1" ht="37.5" customHeight="1">
      <c r="A25" s="67"/>
      <c r="B25" s="949" t="s">
        <v>658</v>
      </c>
      <c r="C25" s="949"/>
      <c r="D25" s="949"/>
      <c r="E25" s="949"/>
      <c r="F25" s="949"/>
      <c r="G25" s="949"/>
      <c r="H25" s="949"/>
      <c r="I25" s="949"/>
      <c r="J25" s="949"/>
      <c r="K25" s="949"/>
      <c r="L25" s="949"/>
      <c r="M25" s="949"/>
      <c r="N25" s="949"/>
      <c r="O25" s="949"/>
      <c r="P25" s="949"/>
      <c r="Q25" s="950"/>
    </row>
    <row r="26" spans="1:25" s="50" customFormat="1" ht="37.5" customHeight="1">
      <c r="A26" s="67"/>
      <c r="B26" s="949" t="s">
        <v>668</v>
      </c>
      <c r="C26" s="949"/>
      <c r="D26" s="949"/>
      <c r="E26" s="949"/>
      <c r="F26" s="949"/>
      <c r="G26" s="949"/>
      <c r="H26" s="949"/>
      <c r="I26" s="949"/>
      <c r="J26" s="949"/>
      <c r="K26" s="949"/>
      <c r="L26" s="949"/>
      <c r="M26" s="949"/>
      <c r="N26" s="949"/>
      <c r="O26" s="949"/>
      <c r="P26" s="949"/>
      <c r="Q26" s="950"/>
    </row>
    <row r="27" spans="1:25" s="50" customFormat="1" ht="18.75" customHeight="1">
      <c r="A27" s="66"/>
      <c r="B27" s="951" t="s">
        <v>565</v>
      </c>
      <c r="C27" s="951"/>
      <c r="D27" s="951"/>
      <c r="E27" s="951"/>
      <c r="F27" s="951"/>
      <c r="G27" s="951"/>
      <c r="H27" s="951"/>
      <c r="I27" s="951"/>
      <c r="J27" s="951"/>
      <c r="K27" s="951"/>
      <c r="L27" s="951"/>
      <c r="M27" s="951"/>
      <c r="N27" s="951"/>
      <c r="O27" s="951"/>
      <c r="P27" s="951"/>
      <c r="Q27" s="952"/>
    </row>
    <row r="28" spans="1:25" s="50" customFormat="1" ht="24.75" customHeight="1" thickBot="1">
      <c r="A28" s="68"/>
      <c r="B28" s="947" t="s">
        <v>656</v>
      </c>
      <c r="C28" s="947"/>
      <c r="D28" s="947"/>
      <c r="E28" s="947"/>
      <c r="F28" s="947"/>
      <c r="G28" s="947"/>
      <c r="H28" s="947"/>
      <c r="I28" s="947"/>
      <c r="J28" s="947"/>
      <c r="K28" s="947"/>
      <c r="L28" s="947"/>
      <c r="M28" s="947"/>
      <c r="N28" s="947"/>
      <c r="O28" s="947"/>
      <c r="P28" s="947"/>
      <c r="Q28" s="948"/>
    </row>
    <row r="29" spans="1:25">
      <c r="B29" s="39"/>
      <c r="R29" s="50"/>
      <c r="S29" s="50"/>
      <c r="T29" s="50"/>
      <c r="U29" s="50"/>
      <c r="V29" s="50"/>
      <c r="W29" s="50"/>
      <c r="X29" s="50"/>
      <c r="Y29" s="50"/>
    </row>
    <row r="30" spans="1:25">
      <c r="B30" s="52"/>
      <c r="R30" s="50"/>
      <c r="S30" s="50"/>
      <c r="T30" s="50"/>
      <c r="U30" s="50"/>
      <c r="V30" s="50"/>
      <c r="W30" s="50"/>
      <c r="X30" s="50"/>
      <c r="Y30" s="50"/>
    </row>
    <row r="31" spans="1:25">
      <c r="R31" s="50"/>
      <c r="S31" s="50"/>
      <c r="T31" s="50"/>
      <c r="U31" s="50"/>
      <c r="V31" s="50"/>
      <c r="W31" s="50"/>
      <c r="X31" s="50"/>
      <c r="Y31" s="50"/>
    </row>
    <row r="32" spans="1:25">
      <c r="R32" s="50"/>
      <c r="S32" s="50"/>
      <c r="T32" s="50"/>
      <c r="U32" s="50"/>
      <c r="V32" s="50"/>
      <c r="W32" s="50"/>
      <c r="X32" s="50"/>
      <c r="Y32" s="50"/>
    </row>
    <row r="34" spans="1:1">
      <c r="A34" s="39"/>
    </row>
    <row r="35" spans="1:1">
      <c r="A35" s="52"/>
    </row>
    <row r="49" spans="1:17">
      <c r="A49" s="43" t="s">
        <v>46</v>
      </c>
      <c r="B49" s="43"/>
      <c r="C49" s="43"/>
      <c r="D49" s="41">
        <v>1</v>
      </c>
      <c r="E49" s="41"/>
      <c r="F49" s="53">
        <v>1</v>
      </c>
      <c r="G49" s="53"/>
      <c r="H49" s="53"/>
      <c r="I49" s="53"/>
      <c r="J49" s="53">
        <v>1</v>
      </c>
      <c r="K49" s="53"/>
      <c r="L49" s="53">
        <v>1</v>
      </c>
      <c r="M49" s="54" t="s">
        <v>147</v>
      </c>
      <c r="N49" s="54"/>
      <c r="O49" s="54"/>
      <c r="P49" s="54"/>
      <c r="Q49" s="55" t="s">
        <v>134</v>
      </c>
    </row>
    <row r="50" spans="1:17">
      <c r="A50" s="43" t="s">
        <v>48</v>
      </c>
      <c r="B50" s="43"/>
      <c r="C50" s="43"/>
      <c r="D50" s="41">
        <v>2</v>
      </c>
      <c r="E50" s="41"/>
      <c r="F50" s="53">
        <v>2</v>
      </c>
      <c r="G50" s="53"/>
      <c r="H50" s="53" t="s">
        <v>526</v>
      </c>
      <c r="I50" s="53"/>
      <c r="J50" s="53">
        <v>2</v>
      </c>
      <c r="K50" s="53"/>
      <c r="L50" s="53">
        <v>2</v>
      </c>
      <c r="M50" s="53"/>
      <c r="N50" s="53"/>
      <c r="O50" s="53"/>
      <c r="P50" s="53"/>
    </row>
    <row r="51" spans="1:17">
      <c r="A51" s="43" t="s">
        <v>51</v>
      </c>
      <c r="B51" s="43"/>
      <c r="C51" s="43"/>
      <c r="D51" s="41">
        <v>3</v>
      </c>
      <c r="E51" s="41"/>
      <c r="F51" s="53">
        <v>3</v>
      </c>
      <c r="G51" s="53"/>
      <c r="H51" s="53" t="s">
        <v>527</v>
      </c>
      <c r="I51" s="53"/>
      <c r="J51" s="53">
        <v>3</v>
      </c>
      <c r="K51" s="53"/>
      <c r="L51" s="53">
        <v>3</v>
      </c>
      <c r="M51" s="53"/>
      <c r="N51" s="53"/>
      <c r="O51" s="53"/>
      <c r="P51" s="53"/>
    </row>
    <row r="52" spans="1:17">
      <c r="A52" s="43" t="s">
        <v>53</v>
      </c>
      <c r="B52" s="43"/>
      <c r="C52" s="43"/>
      <c r="D52" s="41">
        <v>4</v>
      </c>
      <c r="E52" s="41"/>
      <c r="F52" s="53"/>
      <c r="G52" s="53"/>
      <c r="H52" s="53" t="s">
        <v>528</v>
      </c>
      <c r="I52" s="53"/>
      <c r="J52" s="53">
        <v>4</v>
      </c>
      <c r="K52" s="53"/>
      <c r="L52" s="53">
        <v>4</v>
      </c>
      <c r="M52" s="53"/>
      <c r="N52" s="53"/>
      <c r="O52" s="53"/>
      <c r="P52" s="53"/>
    </row>
    <row r="53" spans="1:17">
      <c r="A53" s="43" t="s">
        <v>55</v>
      </c>
      <c r="B53" s="43"/>
      <c r="C53" s="43"/>
      <c r="D53" s="41">
        <v>5</v>
      </c>
      <c r="E53" s="41"/>
      <c r="F53" s="53"/>
      <c r="G53" s="53"/>
      <c r="H53" s="53" t="s">
        <v>642</v>
      </c>
      <c r="I53" s="53"/>
      <c r="J53" s="53">
        <v>5</v>
      </c>
      <c r="K53" s="53"/>
      <c r="L53" s="53">
        <v>5</v>
      </c>
      <c r="M53" s="53"/>
      <c r="N53" s="53"/>
      <c r="O53" s="53"/>
      <c r="P53" s="53"/>
    </row>
    <row r="54" spans="1:17">
      <c r="A54" s="43" t="s">
        <v>57</v>
      </c>
      <c r="B54" s="43"/>
      <c r="C54" s="43"/>
      <c r="D54" s="41">
        <v>6</v>
      </c>
      <c r="E54" s="41"/>
      <c r="F54" s="53">
        <v>15</v>
      </c>
      <c r="G54" s="53"/>
      <c r="H54" s="53" t="s">
        <v>643</v>
      </c>
      <c r="I54" s="53"/>
      <c r="J54" s="53">
        <v>6</v>
      </c>
      <c r="K54" s="53"/>
      <c r="L54" s="53">
        <v>6</v>
      </c>
      <c r="M54" s="53"/>
      <c r="N54" s="53"/>
      <c r="O54" s="53"/>
      <c r="P54" s="53"/>
    </row>
    <row r="55" spans="1:17">
      <c r="A55" s="43" t="s">
        <v>59</v>
      </c>
      <c r="B55" s="43"/>
      <c r="C55" s="43"/>
      <c r="D55" s="41">
        <v>7</v>
      </c>
      <c r="E55" s="41"/>
      <c r="F55" s="53">
        <v>16</v>
      </c>
      <c r="G55" s="53"/>
      <c r="H55" s="53"/>
      <c r="I55" s="53"/>
      <c r="J55" s="53">
        <v>7</v>
      </c>
      <c r="K55" s="53"/>
      <c r="L55" s="53">
        <v>7</v>
      </c>
      <c r="M55" s="53"/>
      <c r="N55" s="53"/>
      <c r="O55" s="53"/>
      <c r="P55" s="53"/>
    </row>
    <row r="56" spans="1:17">
      <c r="A56" s="43" t="s">
        <v>61</v>
      </c>
      <c r="B56" s="43"/>
      <c r="C56" s="43"/>
      <c r="D56" s="41">
        <v>8</v>
      </c>
      <c r="E56" s="41"/>
      <c r="F56" s="53">
        <v>17</v>
      </c>
      <c r="G56" s="53"/>
      <c r="H56" s="53"/>
      <c r="I56" s="53"/>
      <c r="J56" s="53">
        <v>8</v>
      </c>
      <c r="K56" s="53"/>
      <c r="L56" s="53">
        <v>8</v>
      </c>
      <c r="M56" s="53"/>
      <c r="N56" s="53"/>
      <c r="O56" s="53"/>
      <c r="P56" s="53"/>
    </row>
    <row r="57" spans="1:17">
      <c r="A57" s="43" t="s">
        <v>63</v>
      </c>
      <c r="B57" s="43"/>
      <c r="C57" s="43"/>
      <c r="D57" s="41">
        <v>9</v>
      </c>
      <c r="E57" s="41"/>
      <c r="F57" s="53">
        <v>18</v>
      </c>
      <c r="G57" s="53"/>
      <c r="H57" s="53"/>
      <c r="I57" s="53"/>
      <c r="J57" s="53">
        <v>9</v>
      </c>
      <c r="K57" s="53"/>
      <c r="L57" s="53">
        <v>9</v>
      </c>
      <c r="M57" s="53"/>
      <c r="N57" s="53"/>
      <c r="O57" s="53"/>
      <c r="P57" s="53"/>
    </row>
    <row r="58" spans="1:17">
      <c r="A58" s="43" t="s">
        <v>65</v>
      </c>
      <c r="B58" s="43"/>
      <c r="C58" s="43"/>
      <c r="D58" s="41">
        <v>10</v>
      </c>
      <c r="E58" s="41"/>
      <c r="F58" s="53"/>
      <c r="G58" s="53"/>
      <c r="H58" s="53"/>
      <c r="I58" s="53"/>
      <c r="J58" s="53">
        <v>10</v>
      </c>
      <c r="K58" s="53"/>
      <c r="L58" s="53">
        <v>10</v>
      </c>
      <c r="M58" s="53"/>
      <c r="N58" s="53"/>
      <c r="O58" s="53"/>
      <c r="P58" s="53"/>
    </row>
    <row r="59" spans="1:17">
      <c r="A59" s="43" t="s">
        <v>67</v>
      </c>
      <c r="B59" s="43"/>
      <c r="C59" s="43"/>
      <c r="D59" s="41">
        <v>11</v>
      </c>
      <c r="E59" s="41"/>
      <c r="F59" s="53"/>
      <c r="G59" s="53"/>
      <c r="H59" s="53"/>
      <c r="I59" s="53"/>
      <c r="J59" s="53">
        <v>11</v>
      </c>
      <c r="K59" s="53"/>
      <c r="L59" s="53">
        <v>11</v>
      </c>
      <c r="M59" s="53"/>
      <c r="N59" s="53"/>
      <c r="O59" s="53"/>
      <c r="P59" s="53"/>
    </row>
    <row r="60" spans="1:17">
      <c r="A60" s="43" t="s">
        <v>69</v>
      </c>
      <c r="B60" s="43"/>
      <c r="C60" s="43"/>
      <c r="D60" s="41">
        <v>12</v>
      </c>
      <c r="E60" s="41"/>
      <c r="F60" s="53"/>
      <c r="G60" s="53"/>
      <c r="H60" s="53"/>
      <c r="I60" s="53"/>
      <c r="J60" s="53">
        <v>12</v>
      </c>
      <c r="K60" s="53"/>
      <c r="L60" s="53">
        <v>12</v>
      </c>
      <c r="M60" s="53"/>
      <c r="N60" s="53"/>
      <c r="O60" s="53"/>
      <c r="P60" s="53"/>
    </row>
    <row r="61" spans="1:17">
      <c r="A61" s="43" t="s">
        <v>70</v>
      </c>
      <c r="B61" s="43"/>
      <c r="C61" s="43"/>
      <c r="D61" s="41">
        <v>13</v>
      </c>
      <c r="E61" s="41"/>
      <c r="F61" s="53"/>
      <c r="G61" s="53"/>
      <c r="H61" s="53"/>
      <c r="I61" s="53"/>
      <c r="J61" s="53"/>
      <c r="K61" s="53"/>
      <c r="L61" s="53">
        <v>13</v>
      </c>
      <c r="M61" s="53"/>
      <c r="N61" s="53"/>
      <c r="O61" s="53"/>
      <c r="P61" s="53"/>
    </row>
    <row r="62" spans="1:17">
      <c r="A62" s="43" t="s">
        <v>71</v>
      </c>
      <c r="B62" s="43"/>
      <c r="C62" s="43"/>
      <c r="D62" s="41">
        <v>14</v>
      </c>
      <c r="E62" s="41"/>
      <c r="F62" s="53"/>
      <c r="G62" s="53"/>
      <c r="H62" s="53"/>
      <c r="I62" s="53"/>
      <c r="J62" s="53"/>
      <c r="K62" s="53"/>
      <c r="L62" s="53">
        <v>14</v>
      </c>
      <c r="M62" s="53"/>
      <c r="N62" s="53"/>
      <c r="O62" s="53"/>
      <c r="P62" s="53"/>
    </row>
    <row r="63" spans="1:17">
      <c r="A63" s="43" t="s">
        <v>72</v>
      </c>
      <c r="B63" s="43"/>
      <c r="C63" s="43"/>
      <c r="D63" s="41">
        <v>15</v>
      </c>
      <c r="E63" s="41"/>
      <c r="F63" s="53"/>
      <c r="G63" s="53"/>
      <c r="H63" s="53"/>
      <c r="I63" s="53"/>
      <c r="J63" s="53"/>
      <c r="K63" s="53"/>
      <c r="L63" s="53">
        <v>15</v>
      </c>
      <c r="M63" s="53"/>
      <c r="N63" s="53"/>
      <c r="O63" s="53"/>
      <c r="P63" s="53"/>
    </row>
    <row r="64" spans="1:17">
      <c r="A64" s="43" t="s">
        <v>73</v>
      </c>
      <c r="B64" s="43"/>
      <c r="C64" s="43"/>
      <c r="D64" s="41">
        <v>16</v>
      </c>
      <c r="E64" s="41"/>
      <c r="F64" s="53"/>
      <c r="G64" s="53"/>
      <c r="H64" s="53"/>
      <c r="I64" s="53"/>
      <c r="J64" s="53"/>
      <c r="K64" s="53"/>
      <c r="L64" s="53">
        <v>16</v>
      </c>
      <c r="M64" s="53"/>
      <c r="N64" s="53"/>
      <c r="O64" s="53"/>
      <c r="P64" s="53"/>
    </row>
    <row r="65" spans="1:17">
      <c r="A65" s="43" t="s">
        <v>74</v>
      </c>
      <c r="B65" s="43"/>
      <c r="C65" s="43"/>
      <c r="D65" s="41">
        <v>17</v>
      </c>
      <c r="E65" s="41"/>
      <c r="F65" s="53"/>
      <c r="G65" s="53"/>
      <c r="H65" s="53"/>
      <c r="I65" s="53"/>
      <c r="J65" s="53"/>
      <c r="K65" s="53"/>
      <c r="L65" s="53">
        <v>17</v>
      </c>
      <c r="M65" s="53"/>
      <c r="N65" s="53"/>
      <c r="O65" s="53"/>
      <c r="P65" s="53"/>
    </row>
    <row r="66" spans="1:17">
      <c r="A66" s="43" t="s">
        <v>75</v>
      </c>
      <c r="B66" s="43"/>
      <c r="C66" s="43"/>
      <c r="D66" s="41">
        <v>18</v>
      </c>
      <c r="E66" s="41"/>
      <c r="F66" s="53"/>
      <c r="G66" s="53"/>
      <c r="H66" s="53"/>
      <c r="I66" s="53"/>
      <c r="J66" s="53"/>
      <c r="K66" s="53"/>
      <c r="L66" s="53">
        <v>18</v>
      </c>
      <c r="M66" s="53"/>
      <c r="N66" s="53"/>
      <c r="O66" s="53"/>
      <c r="P66" s="53"/>
    </row>
    <row r="67" spans="1:17">
      <c r="A67" s="43" t="s">
        <v>76</v>
      </c>
      <c r="B67" s="43"/>
      <c r="C67" s="43"/>
      <c r="D67" s="41">
        <v>19</v>
      </c>
      <c r="E67" s="41"/>
      <c r="F67" s="53"/>
      <c r="G67" s="53"/>
      <c r="H67" s="53"/>
      <c r="I67" s="53"/>
      <c r="J67" s="53"/>
      <c r="K67" s="53"/>
      <c r="L67" s="53">
        <v>19</v>
      </c>
      <c r="M67" s="53"/>
      <c r="N67" s="53"/>
      <c r="O67" s="53"/>
      <c r="P67" s="53"/>
    </row>
    <row r="68" spans="1:17">
      <c r="A68" s="43" t="s">
        <v>77</v>
      </c>
      <c r="B68" s="43"/>
      <c r="C68" s="43"/>
      <c r="D68" s="41">
        <v>20</v>
      </c>
      <c r="E68" s="41"/>
      <c r="F68" s="53"/>
      <c r="G68" s="53"/>
      <c r="H68" s="53"/>
      <c r="I68" s="53"/>
      <c r="J68" s="53"/>
      <c r="K68" s="53"/>
      <c r="L68" s="53">
        <v>20</v>
      </c>
      <c r="M68" s="53"/>
      <c r="N68" s="53"/>
      <c r="O68" s="53"/>
      <c r="P68" s="53"/>
    </row>
    <row r="69" spans="1:17">
      <c r="A69" s="43" t="s">
        <v>78</v>
      </c>
      <c r="B69" s="43"/>
      <c r="C69" s="43"/>
      <c r="D69" s="41">
        <v>21</v>
      </c>
      <c r="E69" s="41"/>
      <c r="F69" s="53"/>
      <c r="G69" s="53"/>
      <c r="H69" s="53"/>
      <c r="I69" s="53"/>
      <c r="J69" s="53"/>
      <c r="K69" s="53"/>
      <c r="L69" s="53">
        <v>21</v>
      </c>
      <c r="M69" s="53"/>
      <c r="N69" s="53"/>
      <c r="O69" s="53"/>
      <c r="P69" s="53"/>
    </row>
    <row r="70" spans="1:17">
      <c r="A70" s="43" t="s">
        <v>79</v>
      </c>
      <c r="B70" s="43"/>
      <c r="C70" s="43"/>
      <c r="D70" s="41">
        <v>22</v>
      </c>
      <c r="E70" s="41"/>
      <c r="F70" s="53"/>
      <c r="G70" s="53"/>
      <c r="H70" s="53"/>
      <c r="I70" s="53"/>
      <c r="J70" s="53"/>
      <c r="K70" s="53"/>
      <c r="L70" s="53">
        <v>22</v>
      </c>
      <c r="M70" s="53"/>
      <c r="N70" s="53"/>
      <c r="O70" s="53"/>
      <c r="P70" s="53"/>
    </row>
    <row r="71" spans="1:17">
      <c r="A71" s="43" t="s">
        <v>80</v>
      </c>
      <c r="B71" s="43"/>
      <c r="C71" s="43"/>
      <c r="D71" s="41">
        <v>23</v>
      </c>
      <c r="E71" s="41"/>
      <c r="F71" s="53"/>
      <c r="G71" s="53"/>
      <c r="H71" s="53"/>
      <c r="I71" s="53"/>
      <c r="J71" s="53"/>
      <c r="K71" s="53"/>
      <c r="L71" s="53">
        <v>23</v>
      </c>
      <c r="M71" s="53"/>
      <c r="N71" s="53"/>
      <c r="O71" s="53"/>
      <c r="P71" s="53"/>
    </row>
    <row r="72" spans="1:17">
      <c r="A72" s="43" t="s">
        <v>81</v>
      </c>
      <c r="B72" s="43"/>
      <c r="C72" s="43"/>
      <c r="D72" s="41">
        <v>24</v>
      </c>
      <c r="E72" s="41"/>
      <c r="F72" s="53"/>
      <c r="G72" s="53"/>
      <c r="H72" s="53"/>
      <c r="I72" s="53"/>
      <c r="J72" s="53"/>
      <c r="K72" s="53"/>
      <c r="L72" s="53">
        <v>24</v>
      </c>
      <c r="M72" s="53"/>
      <c r="N72" s="53"/>
      <c r="O72" s="53"/>
      <c r="P72" s="53"/>
    </row>
    <row r="73" spans="1:17">
      <c r="A73" s="43" t="s">
        <v>82</v>
      </c>
      <c r="B73" s="43"/>
      <c r="C73" s="43"/>
      <c r="D73" s="41">
        <v>25</v>
      </c>
      <c r="E73" s="41"/>
      <c r="F73" s="53"/>
      <c r="G73" s="53"/>
      <c r="H73" s="53"/>
      <c r="I73" s="53"/>
      <c r="J73" s="53"/>
      <c r="K73" s="53"/>
      <c r="L73" s="53">
        <v>25</v>
      </c>
      <c r="M73" s="53"/>
      <c r="N73" s="53"/>
      <c r="O73" s="53"/>
      <c r="P73" s="53"/>
    </row>
    <row r="74" spans="1:17">
      <c r="A74" s="43" t="s">
        <v>83</v>
      </c>
      <c r="B74" s="43"/>
      <c r="C74" s="43"/>
      <c r="D74" s="41">
        <v>26</v>
      </c>
      <c r="E74" s="41"/>
      <c r="F74" s="53"/>
      <c r="G74" s="53"/>
      <c r="H74" s="53"/>
      <c r="I74" s="53"/>
      <c r="J74" s="53"/>
      <c r="K74" s="53"/>
      <c r="L74" s="53">
        <v>26</v>
      </c>
      <c r="M74" s="53"/>
      <c r="N74" s="53"/>
      <c r="O74" s="53"/>
      <c r="P74" s="53"/>
    </row>
    <row r="75" spans="1:17">
      <c r="A75" s="43" t="s">
        <v>84</v>
      </c>
      <c r="B75" s="43"/>
      <c r="C75" s="43"/>
      <c r="D75" s="41">
        <v>27</v>
      </c>
      <c r="E75" s="41"/>
      <c r="F75" s="53"/>
      <c r="G75" s="53"/>
      <c r="H75" s="53"/>
      <c r="I75" s="53"/>
      <c r="J75" s="53"/>
      <c r="K75" s="53"/>
      <c r="L75" s="53">
        <v>27</v>
      </c>
      <c r="M75" s="53"/>
      <c r="N75" s="53"/>
      <c r="O75" s="53"/>
      <c r="P75" s="53"/>
    </row>
    <row r="76" spans="1:17">
      <c r="A76" s="43" t="s">
        <v>85</v>
      </c>
      <c r="B76" s="43"/>
      <c r="C76" s="43"/>
      <c r="D76" s="41">
        <v>28</v>
      </c>
      <c r="E76" s="41"/>
      <c r="F76" s="53"/>
      <c r="G76" s="53"/>
      <c r="H76" s="53"/>
      <c r="I76" s="53"/>
      <c r="J76" s="53"/>
      <c r="K76" s="53"/>
      <c r="L76" s="53">
        <v>28</v>
      </c>
      <c r="M76" s="53"/>
      <c r="N76" s="53"/>
      <c r="O76" s="53"/>
      <c r="P76" s="53"/>
    </row>
    <row r="77" spans="1:17">
      <c r="A77" s="43" t="s">
        <v>86</v>
      </c>
      <c r="B77" s="43"/>
      <c r="C77" s="43"/>
      <c r="D77" s="41">
        <v>29</v>
      </c>
      <c r="E77" s="41"/>
      <c r="F77" s="53"/>
      <c r="G77" s="53"/>
      <c r="H77" s="53"/>
      <c r="I77" s="53"/>
      <c r="J77" s="53"/>
      <c r="K77" s="53"/>
      <c r="L77" s="53">
        <v>29</v>
      </c>
      <c r="M77" s="53"/>
      <c r="N77" s="53"/>
      <c r="O77" s="53"/>
      <c r="P77" s="53"/>
    </row>
    <row r="78" spans="1:17">
      <c r="A78" s="43" t="s">
        <v>87</v>
      </c>
      <c r="B78" s="43"/>
      <c r="C78" s="43"/>
      <c r="D78" s="41">
        <v>30</v>
      </c>
      <c r="E78" s="41"/>
      <c r="F78" s="53"/>
      <c r="G78" s="53"/>
      <c r="H78" s="53"/>
      <c r="I78" s="53"/>
      <c r="J78" s="53"/>
      <c r="K78" s="53"/>
      <c r="L78" s="53">
        <v>30</v>
      </c>
      <c r="M78" s="53"/>
      <c r="N78" s="53"/>
      <c r="O78" s="53"/>
      <c r="P78" s="53"/>
    </row>
    <row r="79" spans="1:17">
      <c r="A79" s="43" t="s">
        <v>88</v>
      </c>
      <c r="B79" s="43"/>
      <c r="C79" s="43"/>
      <c r="D79" s="41">
        <v>31</v>
      </c>
      <c r="E79" s="41"/>
      <c r="F79" s="53"/>
      <c r="G79" s="53"/>
      <c r="H79" s="53"/>
      <c r="I79" s="53"/>
      <c r="J79" s="53"/>
      <c r="K79" s="53"/>
      <c r="L79" s="53">
        <v>31</v>
      </c>
      <c r="M79" s="53"/>
      <c r="N79" s="53"/>
      <c r="O79" s="53"/>
      <c r="P79" s="53"/>
    </row>
    <row r="80" spans="1:17">
      <c r="A80" s="43" t="s">
        <v>89</v>
      </c>
      <c r="B80" s="43"/>
      <c r="C80" s="43"/>
      <c r="D80" s="41">
        <v>32</v>
      </c>
      <c r="E80" s="41"/>
      <c r="F80" s="53"/>
      <c r="G80" s="53"/>
      <c r="H80" s="53"/>
      <c r="I80" s="53"/>
      <c r="J80" s="53"/>
      <c r="K80" s="53"/>
      <c r="L80" s="53"/>
      <c r="M80" s="53"/>
      <c r="N80" s="53"/>
      <c r="O80" s="53"/>
      <c r="P80" s="53"/>
      <c r="Q80" s="53"/>
    </row>
    <row r="81" spans="1:17">
      <c r="A81" s="43" t="s">
        <v>90</v>
      </c>
      <c r="B81" s="43"/>
      <c r="C81" s="43"/>
      <c r="D81" s="41">
        <v>33</v>
      </c>
      <c r="E81" s="41"/>
      <c r="F81" s="53"/>
      <c r="G81" s="53"/>
      <c r="H81" s="53"/>
      <c r="I81" s="53"/>
      <c r="J81" s="53"/>
      <c r="K81" s="53"/>
      <c r="L81" s="53"/>
      <c r="M81" s="53"/>
      <c r="N81" s="53"/>
      <c r="O81" s="53"/>
      <c r="P81" s="53"/>
      <c r="Q81" s="53"/>
    </row>
    <row r="82" spans="1:17">
      <c r="A82" s="43" t="s">
        <v>91</v>
      </c>
      <c r="B82" s="43"/>
      <c r="C82" s="43"/>
      <c r="D82" s="41">
        <v>34</v>
      </c>
      <c r="E82" s="41"/>
      <c r="F82" s="53"/>
      <c r="G82" s="53"/>
      <c r="H82" s="53"/>
      <c r="I82" s="53"/>
      <c r="J82" s="53"/>
      <c r="K82" s="53"/>
      <c r="L82" s="53"/>
      <c r="M82" s="53"/>
      <c r="N82" s="53"/>
      <c r="O82" s="53"/>
      <c r="P82" s="53"/>
      <c r="Q82" s="53"/>
    </row>
    <row r="83" spans="1:17">
      <c r="A83" s="43" t="s">
        <v>92</v>
      </c>
      <c r="B83" s="43"/>
      <c r="C83" s="43"/>
      <c r="D83" s="41">
        <v>35</v>
      </c>
      <c r="E83" s="41"/>
      <c r="F83" s="53"/>
      <c r="G83" s="53"/>
      <c r="H83" s="53"/>
      <c r="I83" s="53"/>
      <c r="J83" s="53"/>
      <c r="K83" s="53"/>
      <c r="L83" s="53"/>
      <c r="M83" s="53"/>
      <c r="N83" s="53"/>
      <c r="O83" s="53"/>
      <c r="P83" s="53"/>
      <c r="Q83" s="53"/>
    </row>
    <row r="84" spans="1:17">
      <c r="A84" s="43" t="s">
        <v>93</v>
      </c>
      <c r="B84" s="43"/>
      <c r="C84" s="43"/>
      <c r="D84" s="41">
        <v>36</v>
      </c>
      <c r="E84" s="41"/>
      <c r="F84" s="53"/>
      <c r="G84" s="53"/>
      <c r="H84" s="53"/>
      <c r="I84" s="53"/>
      <c r="J84" s="53"/>
      <c r="K84" s="53"/>
      <c r="L84" s="53"/>
      <c r="M84" s="53"/>
      <c r="N84" s="53"/>
      <c r="O84" s="53"/>
      <c r="P84" s="53"/>
      <c r="Q84" s="53"/>
    </row>
    <row r="85" spans="1:17">
      <c r="A85" s="43" t="s">
        <v>94</v>
      </c>
      <c r="B85" s="43"/>
      <c r="C85" s="43"/>
      <c r="D85" s="41">
        <v>37</v>
      </c>
      <c r="E85" s="41"/>
      <c r="F85" s="53"/>
      <c r="G85" s="53"/>
      <c r="H85" s="53"/>
      <c r="I85" s="53"/>
      <c r="J85" s="53"/>
      <c r="K85" s="53"/>
      <c r="L85" s="53"/>
      <c r="M85" s="53"/>
      <c r="N85" s="53"/>
      <c r="O85" s="53"/>
      <c r="P85" s="53"/>
      <c r="Q85" s="53"/>
    </row>
    <row r="86" spans="1:17">
      <c r="A86" s="43" t="s">
        <v>95</v>
      </c>
      <c r="B86" s="43"/>
      <c r="C86" s="43"/>
      <c r="D86" s="41">
        <v>38</v>
      </c>
      <c r="E86" s="41"/>
      <c r="F86" s="53"/>
      <c r="G86" s="53"/>
      <c r="H86" s="53"/>
      <c r="I86" s="53"/>
      <c r="J86" s="53"/>
      <c r="K86" s="53"/>
      <c r="L86" s="53"/>
      <c r="M86" s="53"/>
      <c r="N86" s="53"/>
      <c r="O86" s="53"/>
      <c r="P86" s="53"/>
      <c r="Q86" s="53"/>
    </row>
    <row r="87" spans="1:17">
      <c r="A87" s="43" t="s">
        <v>96</v>
      </c>
      <c r="B87" s="43"/>
      <c r="C87" s="43"/>
      <c r="D87" s="41">
        <v>39</v>
      </c>
      <c r="E87" s="41"/>
      <c r="F87" s="53"/>
      <c r="G87" s="53"/>
      <c r="H87" s="53"/>
      <c r="I87" s="53"/>
      <c r="J87" s="53"/>
      <c r="K87" s="53"/>
      <c r="L87" s="53"/>
      <c r="M87" s="53"/>
      <c r="N87" s="53"/>
      <c r="O87" s="53"/>
      <c r="P87" s="53"/>
      <c r="Q87" s="53"/>
    </row>
    <row r="88" spans="1:17">
      <c r="A88" s="43" t="s">
        <v>97</v>
      </c>
      <c r="B88" s="43"/>
      <c r="C88" s="43"/>
      <c r="D88" s="41">
        <v>40</v>
      </c>
      <c r="E88" s="41"/>
      <c r="F88" s="53"/>
      <c r="G88" s="53"/>
      <c r="H88" s="53"/>
      <c r="I88" s="53"/>
      <c r="J88" s="53"/>
      <c r="K88" s="53"/>
      <c r="L88" s="53"/>
      <c r="M88" s="53"/>
      <c r="N88" s="53"/>
      <c r="O88" s="53"/>
      <c r="P88" s="53"/>
      <c r="Q88" s="53"/>
    </row>
    <row r="89" spans="1:17">
      <c r="A89" s="43" t="s">
        <v>98</v>
      </c>
      <c r="B89" s="43"/>
      <c r="C89" s="43"/>
      <c r="D89" s="41">
        <v>41</v>
      </c>
      <c r="E89" s="41"/>
      <c r="F89" s="53"/>
      <c r="G89" s="53"/>
      <c r="H89" s="53"/>
      <c r="I89" s="53"/>
      <c r="J89" s="53"/>
      <c r="K89" s="53"/>
      <c r="L89" s="53"/>
      <c r="M89" s="53"/>
      <c r="N89" s="53"/>
      <c r="O89" s="53"/>
      <c r="P89" s="53"/>
      <c r="Q89" s="53"/>
    </row>
    <row r="90" spans="1:17">
      <c r="A90" s="43" t="s">
        <v>99</v>
      </c>
      <c r="B90" s="43"/>
      <c r="C90" s="43"/>
      <c r="D90" s="41">
        <v>42</v>
      </c>
      <c r="E90" s="41"/>
      <c r="F90" s="53"/>
      <c r="G90" s="53"/>
      <c r="H90" s="53"/>
      <c r="I90" s="53"/>
      <c r="J90" s="53"/>
      <c r="K90" s="53"/>
      <c r="L90" s="53"/>
      <c r="M90" s="53"/>
      <c r="N90" s="53"/>
      <c r="O90" s="53"/>
      <c r="P90" s="53"/>
      <c r="Q90" s="53"/>
    </row>
    <row r="91" spans="1:17">
      <c r="A91" s="43" t="s">
        <v>100</v>
      </c>
      <c r="B91" s="43"/>
      <c r="C91" s="43"/>
      <c r="D91" s="41">
        <v>43</v>
      </c>
      <c r="E91" s="41"/>
      <c r="F91" s="53"/>
      <c r="G91" s="53"/>
      <c r="H91" s="53"/>
      <c r="I91" s="53"/>
      <c r="J91" s="53"/>
      <c r="K91" s="53"/>
      <c r="L91" s="53"/>
      <c r="M91" s="53"/>
      <c r="N91" s="53"/>
      <c r="O91" s="53"/>
      <c r="P91" s="53"/>
      <c r="Q91" s="53"/>
    </row>
    <row r="92" spans="1:17">
      <c r="A92" s="43" t="s">
        <v>101</v>
      </c>
      <c r="B92" s="43"/>
      <c r="C92" s="43"/>
      <c r="D92" s="41">
        <v>44</v>
      </c>
      <c r="E92" s="41"/>
      <c r="F92" s="53"/>
      <c r="G92" s="53"/>
      <c r="H92" s="53"/>
      <c r="I92" s="53"/>
      <c r="J92" s="53"/>
      <c r="K92" s="53"/>
      <c r="L92" s="53"/>
      <c r="M92" s="53"/>
      <c r="N92" s="53"/>
      <c r="O92" s="53"/>
      <c r="P92" s="53"/>
      <c r="Q92" s="53"/>
    </row>
    <row r="93" spans="1:17">
      <c r="A93" s="43" t="s">
        <v>102</v>
      </c>
      <c r="B93" s="43"/>
      <c r="C93" s="43"/>
      <c r="D93" s="41">
        <v>45</v>
      </c>
      <c r="E93" s="41"/>
      <c r="F93" s="53"/>
      <c r="G93" s="53"/>
      <c r="H93" s="53"/>
      <c r="I93" s="53"/>
      <c r="J93" s="53"/>
      <c r="K93" s="53"/>
      <c r="L93" s="53"/>
      <c r="M93" s="53"/>
      <c r="N93" s="53"/>
      <c r="O93" s="53"/>
      <c r="P93" s="53"/>
      <c r="Q93" s="53"/>
    </row>
    <row r="94" spans="1:17">
      <c r="A94" s="43" t="s">
        <v>103</v>
      </c>
      <c r="B94" s="43"/>
      <c r="C94" s="43"/>
      <c r="D94" s="41">
        <v>46</v>
      </c>
      <c r="E94" s="41"/>
      <c r="F94" s="53"/>
      <c r="G94" s="53"/>
      <c r="H94" s="53"/>
      <c r="I94" s="53"/>
      <c r="J94" s="53"/>
      <c r="K94" s="53"/>
      <c r="L94" s="53"/>
      <c r="M94" s="53"/>
      <c r="N94" s="53"/>
      <c r="O94" s="53"/>
      <c r="P94" s="53"/>
      <c r="Q94" s="53"/>
    </row>
    <row r="95" spans="1:17">
      <c r="A95" s="43" t="s">
        <v>104</v>
      </c>
      <c r="B95" s="43"/>
      <c r="C95" s="43"/>
      <c r="D95" s="41">
        <v>47</v>
      </c>
      <c r="E95" s="41"/>
      <c r="F95" s="53"/>
      <c r="G95" s="53"/>
      <c r="H95" s="53"/>
      <c r="I95" s="53"/>
      <c r="J95" s="53"/>
      <c r="K95" s="53"/>
      <c r="L95" s="53"/>
      <c r="M95" s="53"/>
      <c r="N95" s="53"/>
      <c r="O95" s="53"/>
      <c r="P95" s="53"/>
      <c r="Q95" s="53"/>
    </row>
    <row r="115" spans="18:25">
      <c r="R115" s="1" t="s">
        <v>148</v>
      </c>
    </row>
    <row r="116" spans="18:25" ht="22.5" customHeight="1">
      <c r="R116" s="757" t="s">
        <v>136</v>
      </c>
      <c r="S116" s="757"/>
      <c r="T116" s="56" t="str">
        <f>A6</f>
        <v/>
      </c>
      <c r="U116" s="57" t="s">
        <v>137</v>
      </c>
      <c r="V116" s="759" t="str">
        <f>D6</f>
        <v/>
      </c>
      <c r="W116" s="760"/>
      <c r="X116" s="54"/>
      <c r="Y116" s="54"/>
    </row>
    <row r="117" spans="18:25" ht="22.5" customHeight="1">
      <c r="R117" s="757" t="s">
        <v>138</v>
      </c>
      <c r="S117" s="757"/>
      <c r="T117" s="758" t="str">
        <f>G6</f>
        <v/>
      </c>
      <c r="U117" s="759"/>
      <c r="V117" s="759"/>
      <c r="W117" s="760"/>
      <c r="X117" s="54"/>
      <c r="Y117" s="54"/>
    </row>
    <row r="118" spans="18:25" ht="22.5" customHeight="1">
      <c r="R118" s="757" t="s">
        <v>139</v>
      </c>
      <c r="S118" s="757"/>
      <c r="T118" s="758" t="str">
        <f>C14</f>
        <v/>
      </c>
      <c r="U118" s="759"/>
      <c r="V118" s="759"/>
      <c r="W118" s="760"/>
      <c r="X118" s="54"/>
      <c r="Y118" s="54"/>
    </row>
    <row r="119" spans="18:25" ht="22.5" customHeight="1">
      <c r="R119" s="770" t="s">
        <v>33</v>
      </c>
      <c r="S119" s="770"/>
      <c r="T119" s="770"/>
      <c r="U119" s="770"/>
      <c r="V119" s="770"/>
      <c r="W119" s="58" t="s">
        <v>113</v>
      </c>
      <c r="X119" s="54"/>
      <c r="Y119" s="54"/>
    </row>
    <row r="120" spans="18:25" ht="22.5" customHeight="1">
      <c r="R120" s="59">
        <v>1</v>
      </c>
      <c r="S120" s="769">
        <f t="shared" ref="S120:S125" si="0">B17</f>
        <v>0</v>
      </c>
      <c r="T120" s="769"/>
      <c r="U120" s="769"/>
      <c r="V120" s="769"/>
      <c r="W120" s="59" t="e">
        <f>#REF!</f>
        <v>#REF!</v>
      </c>
      <c r="X120" s="54"/>
      <c r="Y120" s="54"/>
    </row>
    <row r="121" spans="18:25" ht="22.5" customHeight="1">
      <c r="R121" s="59">
        <v>2</v>
      </c>
      <c r="S121" s="769">
        <f t="shared" si="0"/>
        <v>0</v>
      </c>
      <c r="T121" s="769"/>
      <c r="U121" s="769"/>
      <c r="V121" s="769"/>
      <c r="W121" s="59" t="e">
        <f>#REF!</f>
        <v>#REF!</v>
      </c>
      <c r="X121" s="54"/>
      <c r="Y121" s="54"/>
    </row>
    <row r="122" spans="18:25" ht="22.5" customHeight="1">
      <c r="R122" s="59">
        <v>3</v>
      </c>
      <c r="S122" s="769">
        <f t="shared" si="0"/>
        <v>0</v>
      </c>
      <c r="T122" s="769"/>
      <c r="U122" s="769"/>
      <c r="V122" s="769"/>
      <c r="W122" s="59" t="e">
        <f>#REF!</f>
        <v>#REF!</v>
      </c>
      <c r="X122" s="54"/>
      <c r="Y122" s="54"/>
    </row>
    <row r="123" spans="18:25" ht="22.5" customHeight="1">
      <c r="R123" s="59">
        <v>4</v>
      </c>
      <c r="S123" s="769">
        <f t="shared" si="0"/>
        <v>0</v>
      </c>
      <c r="T123" s="769"/>
      <c r="U123" s="769"/>
      <c r="V123" s="769"/>
      <c r="W123" s="59" t="e">
        <f>#REF!</f>
        <v>#REF!</v>
      </c>
      <c r="X123" s="54"/>
      <c r="Y123" s="54"/>
    </row>
    <row r="124" spans="18:25" ht="22.5" customHeight="1">
      <c r="R124" s="59">
        <v>5</v>
      </c>
      <c r="S124" s="769">
        <f t="shared" si="0"/>
        <v>0</v>
      </c>
      <c r="T124" s="769"/>
      <c r="U124" s="769"/>
      <c r="V124" s="769"/>
      <c r="W124" s="59" t="e">
        <f>#REF!</f>
        <v>#REF!</v>
      </c>
      <c r="X124" s="54"/>
      <c r="Y124" s="54"/>
    </row>
    <row r="125" spans="18:25" ht="22.5" customHeight="1">
      <c r="R125" s="59">
        <v>6</v>
      </c>
      <c r="S125" s="769">
        <f t="shared" si="0"/>
        <v>0</v>
      </c>
      <c r="T125" s="769"/>
      <c r="U125" s="769"/>
      <c r="V125" s="769"/>
      <c r="W125" s="59" t="e">
        <f>#REF!</f>
        <v>#REF!</v>
      </c>
      <c r="X125" s="54"/>
      <c r="Y125" s="54"/>
    </row>
  </sheetData>
  <protectedRanges>
    <protectedRange sqref="M17:M22" name="範囲1"/>
  </protectedRanges>
  <mergeCells count="81">
    <mergeCell ref="R118:S118"/>
    <mergeCell ref="T118:W118"/>
    <mergeCell ref="B23:Q23"/>
    <mergeCell ref="B28:Q28"/>
    <mergeCell ref="R116:S116"/>
    <mergeCell ref="V116:W116"/>
    <mergeCell ref="R117:S117"/>
    <mergeCell ref="T117:W117"/>
    <mergeCell ref="B25:Q25"/>
    <mergeCell ref="B26:Q26"/>
    <mergeCell ref="B27:Q27"/>
    <mergeCell ref="S125:V125"/>
    <mergeCell ref="R119:V119"/>
    <mergeCell ref="S120:V120"/>
    <mergeCell ref="S121:V121"/>
    <mergeCell ref="S122:V122"/>
    <mergeCell ref="S123:V123"/>
    <mergeCell ref="S124:V124"/>
    <mergeCell ref="H15:L16"/>
    <mergeCell ref="B15:D16"/>
    <mergeCell ref="B24:Q24"/>
    <mergeCell ref="M15:Q16"/>
    <mergeCell ref="M17:Q17"/>
    <mergeCell ref="M18:Q18"/>
    <mergeCell ref="B17:D17"/>
    <mergeCell ref="M19:Q19"/>
    <mergeCell ref="M20:Q20"/>
    <mergeCell ref="B19:D19"/>
    <mergeCell ref="M21:Q21"/>
    <mergeCell ref="M22:Q22"/>
    <mergeCell ref="B22:D22"/>
    <mergeCell ref="B21:D21"/>
    <mergeCell ref="B20:D20"/>
    <mergeCell ref="A15:A16"/>
    <mergeCell ref="E15:E16"/>
    <mergeCell ref="F15:F16"/>
    <mergeCell ref="G15:G16"/>
    <mergeCell ref="B18:D18"/>
    <mergeCell ref="A14:B14"/>
    <mergeCell ref="C14:G14"/>
    <mergeCell ref="H14:L14"/>
    <mergeCell ref="M14:N14"/>
    <mergeCell ref="O14:Q14"/>
    <mergeCell ref="A13:B13"/>
    <mergeCell ref="C13:G13"/>
    <mergeCell ref="H13:L13"/>
    <mergeCell ref="M13:N13"/>
    <mergeCell ref="O13:Q13"/>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s>
  <phoneticPr fontId="1"/>
  <conditionalFormatting sqref="S120:W125">
    <cfRule type="cellIs" dxfId="13" priority="1" stopIfTrue="1" operator="equal">
      <formula>0</formula>
    </cfRule>
  </conditionalFormatting>
  <dataValidations count="8">
    <dataValidation type="list" imeMode="off" allowBlank="1" showInputMessage="1" showErrorMessage="1" sqref="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WVP983060 IZ17:IZ22 SV17:SV22 ACR17:ACR22 AMN17:AMN22 AWJ17:AWJ22 BGF17:BGF22 BQB17:BQB22 BZX17:BZX22 CJT17:CJT22 CTP17:CTP22 DDL17:DDL22 DNH17:DNH22 DXD17:DXD22 EGZ17:EGZ22 EQV17:EQV22 FAR17:FAR22 FKN17:FKN22 FUJ17:FUJ22 GEF17:GEF22 GOB17:GOB22 GXX17:GXX22 HHT17:HHT22 HRP17:HRP22 IBL17:IBL22 ILH17:ILH22 IVD17:IVD22 JEZ17:JEZ22 JOV17:JOV22 JYR17:JYR22 KIN17:KIN22 KSJ17:KSJ22 LCF17:LCF22 LMB17:LMB22 LVX17:LVX22 MFT17:MFT22 MPP17:MPP22 MZL17:MZL22 NJH17:NJH22 NTD17:NTD22 OCZ17:OCZ22 OMV17:OMV22 OWR17:OWR22 PGN17:PGN22 PQJ17:PQJ22 QAF17:QAF22 QKB17:QKB22 QTX17:QTX22 RDT17:RDT22 RNP17:RNP22 RXL17:RXL22 SHH17:SHH22 SRD17:SRD22 TAZ17:TAZ22 TKV17:TKV22 TUR17:TUR22 UEN17:UEN22 UOJ17:UOJ22 UYF17:UYF22 VIB17:VIB22 VRX17:VRX22 WBT17:WBT22 WLP17:WLP22 WVL17:WVL22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formula1>$H$50:$H$53</formula1>
    </dataValidation>
    <dataValidation type="list" allowBlank="1" showInputMessage="1" showErrorMessage="1" sqref="F65545:F65556 F17:F22 IX17:IX22 ST17:ST22 ACP17:ACP22 AML17:AML22 AWH17:AWH22 BGD17:BGD22 BPZ17:BPZ22 BZV17:BZV22 CJR17:CJR22 CTN17:CTN22 DDJ17:DDJ22 DNF17:DNF22 DXB17:DXB22 EGX17:EGX22 EQT17:EQT22 FAP17:FAP22 FKL17:FKL22 FUH17:FUH22 GED17:GED22 GNZ17:GNZ22 GXV17:GXV22 HHR17:HHR22 HRN17:HRN22 IBJ17:IBJ22 ILF17:ILF22 IVB17:IVB22 JEX17:JEX22 JOT17:JOT22 JYP17:JYP22 KIL17:KIL22 KSH17:KSH22 LCD17:LCD22 LLZ17:LLZ22 LVV17:LVV22 MFR17:MFR22 MPN17:MPN22 MZJ17:MZJ22 NJF17:NJF22 NTB17:NTB22 OCX17:OCX22 OMT17:OMT22 OWP17:OWP22 PGL17:PGL22 PQH17:PQH22 QAD17:QAD22 QJZ17:QJZ22 QTV17:QTV22 RDR17:RDR22 RNN17:RNN22 RXJ17:RXJ22 SHF17:SHF22 SRB17:SRB22 TAX17:TAX22 TKT17:TKT22 TUP17:TUP22 UEL17:UEL22 UOH17:UOH22 UYD17:UYD22 VHZ17:VHZ22 VRV17:VRV22 WBR17:WBR22 WLN17:WLN22 WVJ17:WVJ22 JB65545:JB65556 SX65545:SX65556 ACT65545:ACT65556 AMP65545:AMP65556 AWL65545:AWL65556 BGH65545:BGH65556 BQD65545:BQD65556 BZZ65545:BZZ65556 CJV65545:CJV65556 CTR65545:CTR65556 DDN65545:DDN65556 DNJ65545:DNJ65556 DXF65545:DXF65556 EHB65545:EHB65556 EQX65545:EQX65556 FAT65545:FAT65556 FKP65545:FKP65556 FUL65545:FUL65556 GEH65545:GEH65556 GOD65545:GOD65556 GXZ65545:GXZ65556 HHV65545:HHV65556 HRR65545:HRR65556 IBN65545:IBN65556 ILJ65545:ILJ65556 IVF65545:IVF65556 JFB65545:JFB65556 JOX65545:JOX65556 JYT65545:JYT65556 KIP65545:KIP65556 KSL65545:KSL65556 LCH65545:LCH65556 LMD65545:LMD65556 LVZ65545:LVZ65556 MFV65545:MFV65556 MPR65545:MPR65556 MZN65545:MZN65556 NJJ65545:NJJ65556 NTF65545:NTF65556 ODB65545:ODB65556 OMX65545:OMX65556 OWT65545:OWT65556 PGP65545:PGP65556 PQL65545:PQL65556 QAH65545:QAH65556 QKD65545:QKD65556 QTZ65545:QTZ65556 RDV65545:RDV65556 RNR65545:RNR65556 RXN65545:RXN65556 SHJ65545:SHJ65556 SRF65545:SRF65556 TBB65545:TBB65556 TKX65545:TKX65556 TUT65545:TUT65556 UEP65545:UEP65556 UOL65545:UOL65556 UYH65545:UYH65556 VID65545:VID65556 VRZ65545:VRZ65556 WBV65545:WBV65556 WLR65545:WLR65556 WVN65545:WVN65556 F131081:F131092 JB131081:JB131092 SX131081:SX131092 ACT131081:ACT131092 AMP131081:AMP131092 AWL131081:AWL131092 BGH131081:BGH131092 BQD131081:BQD131092 BZZ131081:BZZ131092 CJV131081:CJV131092 CTR131081:CTR131092 DDN131081:DDN131092 DNJ131081:DNJ131092 DXF131081:DXF131092 EHB131081:EHB131092 EQX131081:EQX131092 FAT131081:FAT131092 FKP131081:FKP131092 FUL131081:FUL131092 GEH131081:GEH131092 GOD131081:GOD131092 GXZ131081:GXZ131092 HHV131081:HHV131092 HRR131081:HRR131092 IBN131081:IBN131092 ILJ131081:ILJ131092 IVF131081:IVF131092 JFB131081:JFB131092 JOX131081:JOX131092 JYT131081:JYT131092 KIP131081:KIP131092 KSL131081:KSL131092 LCH131081:LCH131092 LMD131081:LMD131092 LVZ131081:LVZ131092 MFV131081:MFV131092 MPR131081:MPR131092 MZN131081:MZN131092 NJJ131081:NJJ131092 NTF131081:NTF131092 ODB131081:ODB131092 OMX131081:OMX131092 OWT131081:OWT131092 PGP131081:PGP131092 PQL131081:PQL131092 QAH131081:QAH131092 QKD131081:QKD131092 QTZ131081:QTZ131092 RDV131081:RDV131092 RNR131081:RNR131092 RXN131081:RXN131092 SHJ131081:SHJ131092 SRF131081:SRF131092 TBB131081:TBB131092 TKX131081:TKX131092 TUT131081:TUT131092 UEP131081:UEP131092 UOL131081:UOL131092 UYH131081:UYH131092 VID131081:VID131092 VRZ131081:VRZ131092 WBV131081:WBV131092 WLR131081:WLR131092 WVN131081:WVN131092 F196617:F196628 JB196617:JB196628 SX196617:SX196628 ACT196617:ACT196628 AMP196617:AMP196628 AWL196617:AWL196628 BGH196617:BGH196628 BQD196617:BQD196628 BZZ196617:BZZ196628 CJV196617:CJV196628 CTR196617:CTR196628 DDN196617:DDN196628 DNJ196617:DNJ196628 DXF196617:DXF196628 EHB196617:EHB196628 EQX196617:EQX196628 FAT196617:FAT196628 FKP196617:FKP196628 FUL196617:FUL196628 GEH196617:GEH196628 GOD196617:GOD196628 GXZ196617:GXZ196628 HHV196617:HHV196628 HRR196617:HRR196628 IBN196617:IBN196628 ILJ196617:ILJ196628 IVF196617:IVF196628 JFB196617:JFB196628 JOX196617:JOX196628 JYT196617:JYT196628 KIP196617:KIP196628 KSL196617:KSL196628 LCH196617:LCH196628 LMD196617:LMD196628 LVZ196617:LVZ196628 MFV196617:MFV196628 MPR196617:MPR196628 MZN196617:MZN196628 NJJ196617:NJJ196628 NTF196617:NTF196628 ODB196617:ODB196628 OMX196617:OMX196628 OWT196617:OWT196628 PGP196617:PGP196628 PQL196617:PQL196628 QAH196617:QAH196628 QKD196617:QKD196628 QTZ196617:QTZ196628 RDV196617:RDV196628 RNR196617:RNR196628 RXN196617:RXN196628 SHJ196617:SHJ196628 SRF196617:SRF196628 TBB196617:TBB196628 TKX196617:TKX196628 TUT196617:TUT196628 UEP196617:UEP196628 UOL196617:UOL196628 UYH196617:UYH196628 VID196617:VID196628 VRZ196617:VRZ196628 WBV196617:WBV196628 WLR196617:WLR196628 WVN196617:WVN196628 F262153:F262164 JB262153:JB262164 SX262153:SX262164 ACT262153:ACT262164 AMP262153:AMP262164 AWL262153:AWL262164 BGH262153:BGH262164 BQD262153:BQD262164 BZZ262153:BZZ262164 CJV262153:CJV262164 CTR262153:CTR262164 DDN262153:DDN262164 DNJ262153:DNJ262164 DXF262153:DXF262164 EHB262153:EHB262164 EQX262153:EQX262164 FAT262153:FAT262164 FKP262153:FKP262164 FUL262153:FUL262164 GEH262153:GEH262164 GOD262153:GOD262164 GXZ262153:GXZ262164 HHV262153:HHV262164 HRR262153:HRR262164 IBN262153:IBN262164 ILJ262153:ILJ262164 IVF262153:IVF262164 JFB262153:JFB262164 JOX262153:JOX262164 JYT262153:JYT262164 KIP262153:KIP262164 KSL262153:KSL262164 LCH262153:LCH262164 LMD262153:LMD262164 LVZ262153:LVZ262164 MFV262153:MFV262164 MPR262153:MPR262164 MZN262153:MZN262164 NJJ262153:NJJ262164 NTF262153:NTF262164 ODB262153:ODB262164 OMX262153:OMX262164 OWT262153:OWT262164 PGP262153:PGP262164 PQL262153:PQL262164 QAH262153:QAH262164 QKD262153:QKD262164 QTZ262153:QTZ262164 RDV262153:RDV262164 RNR262153:RNR262164 RXN262153:RXN262164 SHJ262153:SHJ262164 SRF262153:SRF262164 TBB262153:TBB262164 TKX262153:TKX262164 TUT262153:TUT262164 UEP262153:UEP262164 UOL262153:UOL262164 UYH262153:UYH262164 VID262153:VID262164 VRZ262153:VRZ262164 WBV262153:WBV262164 WLR262153:WLR262164 WVN262153:WVN262164 F327689:F327700 JB327689:JB327700 SX327689:SX327700 ACT327689:ACT327700 AMP327689:AMP327700 AWL327689:AWL327700 BGH327689:BGH327700 BQD327689:BQD327700 BZZ327689:BZZ327700 CJV327689:CJV327700 CTR327689:CTR327700 DDN327689:DDN327700 DNJ327689:DNJ327700 DXF327689:DXF327700 EHB327689:EHB327700 EQX327689:EQX327700 FAT327689:FAT327700 FKP327689:FKP327700 FUL327689:FUL327700 GEH327689:GEH327700 GOD327689:GOD327700 GXZ327689:GXZ327700 HHV327689:HHV327700 HRR327689:HRR327700 IBN327689:IBN327700 ILJ327689:ILJ327700 IVF327689:IVF327700 JFB327689:JFB327700 JOX327689:JOX327700 JYT327689:JYT327700 KIP327689:KIP327700 KSL327689:KSL327700 LCH327689:LCH327700 LMD327689:LMD327700 LVZ327689:LVZ327700 MFV327689:MFV327700 MPR327689:MPR327700 MZN327689:MZN327700 NJJ327689:NJJ327700 NTF327689:NTF327700 ODB327689:ODB327700 OMX327689:OMX327700 OWT327689:OWT327700 PGP327689:PGP327700 PQL327689:PQL327700 QAH327689:QAH327700 QKD327689:QKD327700 QTZ327689:QTZ327700 RDV327689:RDV327700 RNR327689:RNR327700 RXN327689:RXN327700 SHJ327689:SHJ327700 SRF327689:SRF327700 TBB327689:TBB327700 TKX327689:TKX327700 TUT327689:TUT327700 UEP327689:UEP327700 UOL327689:UOL327700 UYH327689:UYH327700 VID327689:VID327700 VRZ327689:VRZ327700 WBV327689:WBV327700 WLR327689:WLR327700 WVN327689:WVN327700 F393225:F393236 JB393225:JB393236 SX393225:SX393236 ACT393225:ACT393236 AMP393225:AMP393236 AWL393225:AWL393236 BGH393225:BGH393236 BQD393225:BQD393236 BZZ393225:BZZ393236 CJV393225:CJV393236 CTR393225:CTR393236 DDN393225:DDN393236 DNJ393225:DNJ393236 DXF393225:DXF393236 EHB393225:EHB393236 EQX393225:EQX393236 FAT393225:FAT393236 FKP393225:FKP393236 FUL393225:FUL393236 GEH393225:GEH393236 GOD393225:GOD393236 GXZ393225:GXZ393236 HHV393225:HHV393236 HRR393225:HRR393236 IBN393225:IBN393236 ILJ393225:ILJ393236 IVF393225:IVF393236 JFB393225:JFB393236 JOX393225:JOX393236 JYT393225:JYT393236 KIP393225:KIP393236 KSL393225:KSL393236 LCH393225:LCH393236 LMD393225:LMD393236 LVZ393225:LVZ393236 MFV393225:MFV393236 MPR393225:MPR393236 MZN393225:MZN393236 NJJ393225:NJJ393236 NTF393225:NTF393236 ODB393225:ODB393236 OMX393225:OMX393236 OWT393225:OWT393236 PGP393225:PGP393236 PQL393225:PQL393236 QAH393225:QAH393236 QKD393225:QKD393236 QTZ393225:QTZ393236 RDV393225:RDV393236 RNR393225:RNR393236 RXN393225:RXN393236 SHJ393225:SHJ393236 SRF393225:SRF393236 TBB393225:TBB393236 TKX393225:TKX393236 TUT393225:TUT393236 UEP393225:UEP393236 UOL393225:UOL393236 UYH393225:UYH393236 VID393225:VID393236 VRZ393225:VRZ393236 WBV393225:WBV393236 WLR393225:WLR393236 WVN393225:WVN393236 F458761:F458772 JB458761:JB458772 SX458761:SX458772 ACT458761:ACT458772 AMP458761:AMP458772 AWL458761:AWL458772 BGH458761:BGH458772 BQD458761:BQD458772 BZZ458761:BZZ458772 CJV458761:CJV458772 CTR458761:CTR458772 DDN458761:DDN458772 DNJ458761:DNJ458772 DXF458761:DXF458772 EHB458761:EHB458772 EQX458761:EQX458772 FAT458761:FAT458772 FKP458761:FKP458772 FUL458761:FUL458772 GEH458761:GEH458772 GOD458761:GOD458772 GXZ458761:GXZ458772 HHV458761:HHV458772 HRR458761:HRR458772 IBN458761:IBN458772 ILJ458761:ILJ458772 IVF458761:IVF458772 JFB458761:JFB458772 JOX458761:JOX458772 JYT458761:JYT458772 KIP458761:KIP458772 KSL458761:KSL458772 LCH458761:LCH458772 LMD458761:LMD458772 LVZ458761:LVZ458772 MFV458761:MFV458772 MPR458761:MPR458772 MZN458761:MZN458772 NJJ458761:NJJ458772 NTF458761:NTF458772 ODB458761:ODB458772 OMX458761:OMX458772 OWT458761:OWT458772 PGP458761:PGP458772 PQL458761:PQL458772 QAH458761:QAH458772 QKD458761:QKD458772 QTZ458761:QTZ458772 RDV458761:RDV458772 RNR458761:RNR458772 RXN458761:RXN458772 SHJ458761:SHJ458772 SRF458761:SRF458772 TBB458761:TBB458772 TKX458761:TKX458772 TUT458761:TUT458772 UEP458761:UEP458772 UOL458761:UOL458772 UYH458761:UYH458772 VID458761:VID458772 VRZ458761:VRZ458772 WBV458761:WBV458772 WLR458761:WLR458772 WVN458761:WVN458772 F524297:F524308 JB524297:JB524308 SX524297:SX524308 ACT524297:ACT524308 AMP524297:AMP524308 AWL524297:AWL524308 BGH524297:BGH524308 BQD524297:BQD524308 BZZ524297:BZZ524308 CJV524297:CJV524308 CTR524297:CTR524308 DDN524297:DDN524308 DNJ524297:DNJ524308 DXF524297:DXF524308 EHB524297:EHB524308 EQX524297:EQX524308 FAT524297:FAT524308 FKP524297:FKP524308 FUL524297:FUL524308 GEH524297:GEH524308 GOD524297:GOD524308 GXZ524297:GXZ524308 HHV524297:HHV524308 HRR524297:HRR524308 IBN524297:IBN524308 ILJ524297:ILJ524308 IVF524297:IVF524308 JFB524297:JFB524308 JOX524297:JOX524308 JYT524297:JYT524308 KIP524297:KIP524308 KSL524297:KSL524308 LCH524297:LCH524308 LMD524297:LMD524308 LVZ524297:LVZ524308 MFV524297:MFV524308 MPR524297:MPR524308 MZN524297:MZN524308 NJJ524297:NJJ524308 NTF524297:NTF524308 ODB524297:ODB524308 OMX524297:OMX524308 OWT524297:OWT524308 PGP524297:PGP524308 PQL524297:PQL524308 QAH524297:QAH524308 QKD524297:QKD524308 QTZ524297:QTZ524308 RDV524297:RDV524308 RNR524297:RNR524308 RXN524297:RXN524308 SHJ524297:SHJ524308 SRF524297:SRF524308 TBB524297:TBB524308 TKX524297:TKX524308 TUT524297:TUT524308 UEP524297:UEP524308 UOL524297:UOL524308 UYH524297:UYH524308 VID524297:VID524308 VRZ524297:VRZ524308 WBV524297:WBV524308 WLR524297:WLR524308 WVN524297:WVN524308 F589833:F589844 JB589833:JB589844 SX589833:SX589844 ACT589833:ACT589844 AMP589833:AMP589844 AWL589833:AWL589844 BGH589833:BGH589844 BQD589833:BQD589844 BZZ589833:BZZ589844 CJV589833:CJV589844 CTR589833:CTR589844 DDN589833:DDN589844 DNJ589833:DNJ589844 DXF589833:DXF589844 EHB589833:EHB589844 EQX589833:EQX589844 FAT589833:FAT589844 FKP589833:FKP589844 FUL589833:FUL589844 GEH589833:GEH589844 GOD589833:GOD589844 GXZ589833:GXZ589844 HHV589833:HHV589844 HRR589833:HRR589844 IBN589833:IBN589844 ILJ589833:ILJ589844 IVF589833:IVF589844 JFB589833:JFB589844 JOX589833:JOX589844 JYT589833:JYT589844 KIP589833:KIP589844 KSL589833:KSL589844 LCH589833:LCH589844 LMD589833:LMD589844 LVZ589833:LVZ589844 MFV589833:MFV589844 MPR589833:MPR589844 MZN589833:MZN589844 NJJ589833:NJJ589844 NTF589833:NTF589844 ODB589833:ODB589844 OMX589833:OMX589844 OWT589833:OWT589844 PGP589833:PGP589844 PQL589833:PQL589844 QAH589833:QAH589844 QKD589833:QKD589844 QTZ589833:QTZ589844 RDV589833:RDV589844 RNR589833:RNR589844 RXN589833:RXN589844 SHJ589833:SHJ589844 SRF589833:SRF589844 TBB589833:TBB589844 TKX589833:TKX589844 TUT589833:TUT589844 UEP589833:UEP589844 UOL589833:UOL589844 UYH589833:UYH589844 VID589833:VID589844 VRZ589833:VRZ589844 WBV589833:WBV589844 WLR589833:WLR589844 WVN589833:WVN589844 F655369:F655380 JB655369:JB655380 SX655369:SX655380 ACT655369:ACT655380 AMP655369:AMP655380 AWL655369:AWL655380 BGH655369:BGH655380 BQD655369:BQD655380 BZZ655369:BZZ655380 CJV655369:CJV655380 CTR655369:CTR655380 DDN655369:DDN655380 DNJ655369:DNJ655380 DXF655369:DXF655380 EHB655369:EHB655380 EQX655369:EQX655380 FAT655369:FAT655380 FKP655369:FKP655380 FUL655369:FUL655380 GEH655369:GEH655380 GOD655369:GOD655380 GXZ655369:GXZ655380 HHV655369:HHV655380 HRR655369:HRR655380 IBN655369:IBN655380 ILJ655369:ILJ655380 IVF655369:IVF655380 JFB655369:JFB655380 JOX655369:JOX655380 JYT655369:JYT655380 KIP655369:KIP655380 KSL655369:KSL655380 LCH655369:LCH655380 LMD655369:LMD655380 LVZ655369:LVZ655380 MFV655369:MFV655380 MPR655369:MPR655380 MZN655369:MZN655380 NJJ655369:NJJ655380 NTF655369:NTF655380 ODB655369:ODB655380 OMX655369:OMX655380 OWT655369:OWT655380 PGP655369:PGP655380 PQL655369:PQL655380 QAH655369:QAH655380 QKD655369:QKD655380 QTZ655369:QTZ655380 RDV655369:RDV655380 RNR655369:RNR655380 RXN655369:RXN655380 SHJ655369:SHJ655380 SRF655369:SRF655380 TBB655369:TBB655380 TKX655369:TKX655380 TUT655369:TUT655380 UEP655369:UEP655380 UOL655369:UOL655380 UYH655369:UYH655380 VID655369:VID655380 VRZ655369:VRZ655380 WBV655369:WBV655380 WLR655369:WLR655380 WVN655369:WVN655380 F720905:F720916 JB720905:JB720916 SX720905:SX720916 ACT720905:ACT720916 AMP720905:AMP720916 AWL720905:AWL720916 BGH720905:BGH720916 BQD720905:BQD720916 BZZ720905:BZZ720916 CJV720905:CJV720916 CTR720905:CTR720916 DDN720905:DDN720916 DNJ720905:DNJ720916 DXF720905:DXF720916 EHB720905:EHB720916 EQX720905:EQX720916 FAT720905:FAT720916 FKP720905:FKP720916 FUL720905:FUL720916 GEH720905:GEH720916 GOD720905:GOD720916 GXZ720905:GXZ720916 HHV720905:HHV720916 HRR720905:HRR720916 IBN720905:IBN720916 ILJ720905:ILJ720916 IVF720905:IVF720916 JFB720905:JFB720916 JOX720905:JOX720916 JYT720905:JYT720916 KIP720905:KIP720916 KSL720905:KSL720916 LCH720905:LCH720916 LMD720905:LMD720916 LVZ720905:LVZ720916 MFV720905:MFV720916 MPR720905:MPR720916 MZN720905:MZN720916 NJJ720905:NJJ720916 NTF720905:NTF720916 ODB720905:ODB720916 OMX720905:OMX720916 OWT720905:OWT720916 PGP720905:PGP720916 PQL720905:PQL720916 QAH720905:QAH720916 QKD720905:QKD720916 QTZ720905:QTZ720916 RDV720905:RDV720916 RNR720905:RNR720916 RXN720905:RXN720916 SHJ720905:SHJ720916 SRF720905:SRF720916 TBB720905:TBB720916 TKX720905:TKX720916 TUT720905:TUT720916 UEP720905:UEP720916 UOL720905:UOL720916 UYH720905:UYH720916 VID720905:VID720916 VRZ720905:VRZ720916 WBV720905:WBV720916 WLR720905:WLR720916 WVN720905:WVN720916 F786441:F786452 JB786441:JB786452 SX786441:SX786452 ACT786441:ACT786452 AMP786441:AMP786452 AWL786441:AWL786452 BGH786441:BGH786452 BQD786441:BQD786452 BZZ786441:BZZ786452 CJV786441:CJV786452 CTR786441:CTR786452 DDN786441:DDN786452 DNJ786441:DNJ786452 DXF786441:DXF786452 EHB786441:EHB786452 EQX786441:EQX786452 FAT786441:FAT786452 FKP786441:FKP786452 FUL786441:FUL786452 GEH786441:GEH786452 GOD786441:GOD786452 GXZ786441:GXZ786452 HHV786441:HHV786452 HRR786441:HRR786452 IBN786441:IBN786452 ILJ786441:ILJ786452 IVF786441:IVF786452 JFB786441:JFB786452 JOX786441:JOX786452 JYT786441:JYT786452 KIP786441:KIP786452 KSL786441:KSL786452 LCH786441:LCH786452 LMD786441:LMD786452 LVZ786441:LVZ786452 MFV786441:MFV786452 MPR786441:MPR786452 MZN786441:MZN786452 NJJ786441:NJJ786452 NTF786441:NTF786452 ODB786441:ODB786452 OMX786441:OMX786452 OWT786441:OWT786452 PGP786441:PGP786452 PQL786441:PQL786452 QAH786441:QAH786452 QKD786441:QKD786452 QTZ786441:QTZ786452 RDV786441:RDV786452 RNR786441:RNR786452 RXN786441:RXN786452 SHJ786441:SHJ786452 SRF786441:SRF786452 TBB786441:TBB786452 TKX786441:TKX786452 TUT786441:TUT786452 UEP786441:UEP786452 UOL786441:UOL786452 UYH786441:UYH786452 VID786441:VID786452 VRZ786441:VRZ786452 WBV786441:WBV786452 WLR786441:WLR786452 WVN786441:WVN786452 F851977:F851988 JB851977:JB851988 SX851977:SX851988 ACT851977:ACT851988 AMP851977:AMP851988 AWL851977:AWL851988 BGH851977:BGH851988 BQD851977:BQD851988 BZZ851977:BZZ851988 CJV851977:CJV851988 CTR851977:CTR851988 DDN851977:DDN851988 DNJ851977:DNJ851988 DXF851977:DXF851988 EHB851977:EHB851988 EQX851977:EQX851988 FAT851977:FAT851988 FKP851977:FKP851988 FUL851977:FUL851988 GEH851977:GEH851988 GOD851977:GOD851988 GXZ851977:GXZ851988 HHV851977:HHV851988 HRR851977:HRR851988 IBN851977:IBN851988 ILJ851977:ILJ851988 IVF851977:IVF851988 JFB851977:JFB851988 JOX851977:JOX851988 JYT851977:JYT851988 KIP851977:KIP851988 KSL851977:KSL851988 LCH851977:LCH851988 LMD851977:LMD851988 LVZ851977:LVZ851988 MFV851977:MFV851988 MPR851977:MPR851988 MZN851977:MZN851988 NJJ851977:NJJ851988 NTF851977:NTF851988 ODB851977:ODB851988 OMX851977:OMX851988 OWT851977:OWT851988 PGP851977:PGP851988 PQL851977:PQL851988 QAH851977:QAH851988 QKD851977:QKD851988 QTZ851977:QTZ851988 RDV851977:RDV851988 RNR851977:RNR851988 RXN851977:RXN851988 SHJ851977:SHJ851988 SRF851977:SRF851988 TBB851977:TBB851988 TKX851977:TKX851988 TUT851977:TUT851988 UEP851977:UEP851988 UOL851977:UOL851988 UYH851977:UYH851988 VID851977:VID851988 VRZ851977:VRZ851988 WBV851977:WBV851988 WLR851977:WLR851988 WVN851977:WVN851988 F917513:F917524 JB917513:JB917524 SX917513:SX917524 ACT917513:ACT917524 AMP917513:AMP917524 AWL917513:AWL917524 BGH917513:BGH917524 BQD917513:BQD917524 BZZ917513:BZZ917524 CJV917513:CJV917524 CTR917513:CTR917524 DDN917513:DDN917524 DNJ917513:DNJ917524 DXF917513:DXF917524 EHB917513:EHB917524 EQX917513:EQX917524 FAT917513:FAT917524 FKP917513:FKP917524 FUL917513:FUL917524 GEH917513:GEH917524 GOD917513:GOD917524 GXZ917513:GXZ917524 HHV917513:HHV917524 HRR917513:HRR917524 IBN917513:IBN917524 ILJ917513:ILJ917524 IVF917513:IVF917524 JFB917513:JFB917524 JOX917513:JOX917524 JYT917513:JYT917524 KIP917513:KIP917524 KSL917513:KSL917524 LCH917513:LCH917524 LMD917513:LMD917524 LVZ917513:LVZ917524 MFV917513:MFV917524 MPR917513:MPR917524 MZN917513:MZN917524 NJJ917513:NJJ917524 NTF917513:NTF917524 ODB917513:ODB917524 OMX917513:OMX917524 OWT917513:OWT917524 PGP917513:PGP917524 PQL917513:PQL917524 QAH917513:QAH917524 QKD917513:QKD917524 QTZ917513:QTZ917524 RDV917513:RDV917524 RNR917513:RNR917524 RXN917513:RXN917524 SHJ917513:SHJ917524 SRF917513:SRF917524 TBB917513:TBB917524 TKX917513:TKX917524 TUT917513:TUT917524 UEP917513:UEP917524 UOL917513:UOL917524 UYH917513:UYH917524 VID917513:VID917524 VRZ917513:VRZ917524 WBV917513:WBV917524 WLR917513:WLR917524 WVN917513:WVN917524 F983049:F983060 JB983049:JB983060 SX983049:SX983060 ACT983049:ACT983060 AMP983049:AMP983060 AWL983049:AWL983060 BGH983049:BGH983060 BQD983049:BQD983060 BZZ983049:BZZ983060 CJV983049:CJV983060 CTR983049:CTR983060 DDN983049:DDN983060 DNJ983049:DNJ983060 DXF983049:DXF983060 EHB983049:EHB983060 EQX983049:EQX983060 FAT983049:FAT983060 FKP983049:FKP983060 FUL983049:FUL983060 GEH983049:GEH983060 GOD983049:GOD983060 GXZ983049:GXZ983060 HHV983049:HHV983060 HRR983049:HRR983060 IBN983049:IBN983060 ILJ983049:ILJ983060 IVF983049:IVF983060 JFB983049:JFB983060 JOX983049:JOX983060 JYT983049:JYT983060 KIP983049:KIP983060 KSL983049:KSL983060 LCH983049:LCH983060 LMD983049:LMD983060 LVZ983049:LVZ983060 MFV983049:MFV983060 MPR983049:MPR983060 MZN983049:MZN983060 NJJ983049:NJJ983060 NTF983049:NTF983060 ODB983049:ODB983060 OMX983049:OMX983060 OWT983049:OWT983060 PGP983049:PGP983060 PQL983049:PQL983060 QAH983049:QAH983060 QKD983049:QKD983060 QTZ983049:QTZ983060 RDV983049:RDV983060 RNR983049:RNR983060 RXN983049:RXN983060 SHJ983049:SHJ983060 SRF983049:SRF983060 TBB983049:TBB983060 TKX983049:TKX983060 TUT983049:TUT983060 UEP983049:UEP983060 UOL983049:UOL983060 UYH983049:UYH983060 VID983049:VID983060 VRZ983049:VRZ983060 WBV983049:WBV983060 WLR983049:WLR983060 WVN983049:WVN983060">
      <formula1>$F$54:$F$57</formula1>
    </dataValidation>
    <dataValidation type="list" imeMode="off" allowBlank="1" showInputMessage="1" showErrorMessage="1" sqref="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J17:J22 JB17:JB22 SX17:SX22 ACT17:ACT22 AMP17:AMP22 AWL17:AWL22 BGH17:BGH22 BQD17:BQD22 BZZ17:BZZ22 CJV17:CJV22 CTR17:CTR22 DDN17:DDN22 DNJ17:DNJ22 DXF17:DXF22 EHB17:EHB22 EQX17:EQX22 FAT17:FAT22 FKP17:FKP22 FUL17:FUL22 GEH17:GEH22 GOD17:GOD22 GXZ17:GXZ22 HHV17:HHV22 HRR17:HRR22 IBN17:IBN22 ILJ17:ILJ22 IVF17:IVF22 JFB17:JFB22 JOX17:JOX22 JYT17:JYT22 KIP17:KIP22 KSL17:KSL22 LCH17:LCH22 LMD17:LMD22 LVZ17:LVZ22 MFV17:MFV22 MPR17:MPR22 MZN17:MZN22 NJJ17:NJJ22 NTF17:NTF22 ODB17:ODB22 OMX17:OMX22 OWT17:OWT22 PGP17:PGP22 PQL17:PQL22 QAH17:QAH22 QKD17:QKD22 QTZ17:QTZ22 RDV17:RDV22 RNR17:RNR22 RXN17:RXN22 SHJ17:SHJ22 SRF17:SRF22 TBB17:TBB22 TKX17:TKX22 TUT17:TUT22 UEP17:UEP22 UOL17:UOL22 UYH17:UYH22 VID17:VID22 VRZ17:VRZ22 WBV17:WBV22 WLR17:WLR22 WVN17:WVN22 J65556:J65557 JF65556:JF65557 TB65556:TB65557 ACX65556:ACX65557 AMT65556:AMT65557 AWP65556:AWP65557 BGL65556:BGL65557 BQH65556:BQH65557 CAD65556:CAD65557 CJZ65556:CJZ65557 CTV65556:CTV65557 DDR65556:DDR65557 DNN65556:DNN65557 DXJ65556:DXJ65557 EHF65556:EHF65557 ERB65556:ERB65557 FAX65556:FAX65557 FKT65556:FKT65557 FUP65556:FUP65557 GEL65556:GEL65557 GOH65556:GOH65557 GYD65556:GYD65557 HHZ65556:HHZ65557 HRV65556:HRV65557 IBR65556:IBR65557 ILN65556:ILN65557 IVJ65556:IVJ65557 JFF65556:JFF65557 JPB65556:JPB65557 JYX65556:JYX65557 KIT65556:KIT65557 KSP65556:KSP65557 LCL65556:LCL65557 LMH65556:LMH65557 LWD65556:LWD65557 MFZ65556:MFZ65557 MPV65556:MPV65557 MZR65556:MZR65557 NJN65556:NJN65557 NTJ65556:NTJ65557 ODF65556:ODF65557 ONB65556:ONB65557 OWX65556:OWX65557 PGT65556:PGT65557 PQP65556:PQP65557 QAL65556:QAL65557 QKH65556:QKH65557 QUD65556:QUD65557 RDZ65556:RDZ65557 RNV65556:RNV65557 RXR65556:RXR65557 SHN65556:SHN65557 SRJ65556:SRJ65557 TBF65556:TBF65557 TLB65556:TLB65557 TUX65556:TUX65557 UET65556:UET65557 UOP65556:UOP65557 UYL65556:UYL65557 VIH65556:VIH65557 VSD65556:VSD65557 WBZ65556:WBZ65557 WLV65556:WLV65557 WVR65556:WVR65557 J131092:J131093 JF131092:JF131093 TB131092:TB131093 ACX131092:ACX131093 AMT131092:AMT131093 AWP131092:AWP131093 BGL131092:BGL131093 BQH131092:BQH131093 CAD131092:CAD131093 CJZ131092:CJZ131093 CTV131092:CTV131093 DDR131092:DDR131093 DNN131092:DNN131093 DXJ131092:DXJ131093 EHF131092:EHF131093 ERB131092:ERB131093 FAX131092:FAX131093 FKT131092:FKT131093 FUP131092:FUP131093 GEL131092:GEL131093 GOH131092:GOH131093 GYD131092:GYD131093 HHZ131092:HHZ131093 HRV131092:HRV131093 IBR131092:IBR131093 ILN131092:ILN131093 IVJ131092:IVJ131093 JFF131092:JFF131093 JPB131092:JPB131093 JYX131092:JYX131093 KIT131092:KIT131093 KSP131092:KSP131093 LCL131092:LCL131093 LMH131092:LMH131093 LWD131092:LWD131093 MFZ131092:MFZ131093 MPV131092:MPV131093 MZR131092:MZR131093 NJN131092:NJN131093 NTJ131092:NTJ131093 ODF131092:ODF131093 ONB131092:ONB131093 OWX131092:OWX131093 PGT131092:PGT131093 PQP131092:PQP131093 QAL131092:QAL131093 QKH131092:QKH131093 QUD131092:QUD131093 RDZ131092:RDZ131093 RNV131092:RNV131093 RXR131092:RXR131093 SHN131092:SHN131093 SRJ131092:SRJ131093 TBF131092:TBF131093 TLB131092:TLB131093 TUX131092:TUX131093 UET131092:UET131093 UOP131092:UOP131093 UYL131092:UYL131093 VIH131092:VIH131093 VSD131092:VSD131093 WBZ131092:WBZ131093 WLV131092:WLV131093 WVR131092:WVR131093 J196628:J196629 JF196628:JF196629 TB196628:TB196629 ACX196628:ACX196629 AMT196628:AMT196629 AWP196628:AWP196629 BGL196628:BGL196629 BQH196628:BQH196629 CAD196628:CAD196629 CJZ196628:CJZ196629 CTV196628:CTV196629 DDR196628:DDR196629 DNN196628:DNN196629 DXJ196628:DXJ196629 EHF196628:EHF196629 ERB196628:ERB196629 FAX196628:FAX196629 FKT196628:FKT196629 FUP196628:FUP196629 GEL196628:GEL196629 GOH196628:GOH196629 GYD196628:GYD196629 HHZ196628:HHZ196629 HRV196628:HRV196629 IBR196628:IBR196629 ILN196628:ILN196629 IVJ196628:IVJ196629 JFF196628:JFF196629 JPB196628:JPB196629 JYX196628:JYX196629 KIT196628:KIT196629 KSP196628:KSP196629 LCL196628:LCL196629 LMH196628:LMH196629 LWD196628:LWD196629 MFZ196628:MFZ196629 MPV196628:MPV196629 MZR196628:MZR196629 NJN196628:NJN196629 NTJ196628:NTJ196629 ODF196628:ODF196629 ONB196628:ONB196629 OWX196628:OWX196629 PGT196628:PGT196629 PQP196628:PQP196629 QAL196628:QAL196629 QKH196628:QKH196629 QUD196628:QUD196629 RDZ196628:RDZ196629 RNV196628:RNV196629 RXR196628:RXR196629 SHN196628:SHN196629 SRJ196628:SRJ196629 TBF196628:TBF196629 TLB196628:TLB196629 TUX196628:TUX196629 UET196628:UET196629 UOP196628:UOP196629 UYL196628:UYL196629 VIH196628:VIH196629 VSD196628:VSD196629 WBZ196628:WBZ196629 WLV196628:WLV196629 WVR196628:WVR196629 J262164:J262165 JF262164:JF262165 TB262164:TB262165 ACX262164:ACX262165 AMT262164:AMT262165 AWP262164:AWP262165 BGL262164:BGL262165 BQH262164:BQH262165 CAD262164:CAD262165 CJZ262164:CJZ262165 CTV262164:CTV262165 DDR262164:DDR262165 DNN262164:DNN262165 DXJ262164:DXJ262165 EHF262164:EHF262165 ERB262164:ERB262165 FAX262164:FAX262165 FKT262164:FKT262165 FUP262164:FUP262165 GEL262164:GEL262165 GOH262164:GOH262165 GYD262164:GYD262165 HHZ262164:HHZ262165 HRV262164:HRV262165 IBR262164:IBR262165 ILN262164:ILN262165 IVJ262164:IVJ262165 JFF262164:JFF262165 JPB262164:JPB262165 JYX262164:JYX262165 KIT262164:KIT262165 KSP262164:KSP262165 LCL262164:LCL262165 LMH262164:LMH262165 LWD262164:LWD262165 MFZ262164:MFZ262165 MPV262164:MPV262165 MZR262164:MZR262165 NJN262164:NJN262165 NTJ262164:NTJ262165 ODF262164:ODF262165 ONB262164:ONB262165 OWX262164:OWX262165 PGT262164:PGT262165 PQP262164:PQP262165 QAL262164:QAL262165 QKH262164:QKH262165 QUD262164:QUD262165 RDZ262164:RDZ262165 RNV262164:RNV262165 RXR262164:RXR262165 SHN262164:SHN262165 SRJ262164:SRJ262165 TBF262164:TBF262165 TLB262164:TLB262165 TUX262164:TUX262165 UET262164:UET262165 UOP262164:UOP262165 UYL262164:UYL262165 VIH262164:VIH262165 VSD262164:VSD262165 WBZ262164:WBZ262165 WLV262164:WLV262165 WVR262164:WVR262165 J327700:J327701 JF327700:JF327701 TB327700:TB327701 ACX327700:ACX327701 AMT327700:AMT327701 AWP327700:AWP327701 BGL327700:BGL327701 BQH327700:BQH327701 CAD327700:CAD327701 CJZ327700:CJZ327701 CTV327700:CTV327701 DDR327700:DDR327701 DNN327700:DNN327701 DXJ327700:DXJ327701 EHF327700:EHF327701 ERB327700:ERB327701 FAX327700:FAX327701 FKT327700:FKT327701 FUP327700:FUP327701 GEL327700:GEL327701 GOH327700:GOH327701 GYD327700:GYD327701 HHZ327700:HHZ327701 HRV327700:HRV327701 IBR327700:IBR327701 ILN327700:ILN327701 IVJ327700:IVJ327701 JFF327700:JFF327701 JPB327700:JPB327701 JYX327700:JYX327701 KIT327700:KIT327701 KSP327700:KSP327701 LCL327700:LCL327701 LMH327700:LMH327701 LWD327700:LWD327701 MFZ327700:MFZ327701 MPV327700:MPV327701 MZR327700:MZR327701 NJN327700:NJN327701 NTJ327700:NTJ327701 ODF327700:ODF327701 ONB327700:ONB327701 OWX327700:OWX327701 PGT327700:PGT327701 PQP327700:PQP327701 QAL327700:QAL327701 QKH327700:QKH327701 QUD327700:QUD327701 RDZ327700:RDZ327701 RNV327700:RNV327701 RXR327700:RXR327701 SHN327700:SHN327701 SRJ327700:SRJ327701 TBF327700:TBF327701 TLB327700:TLB327701 TUX327700:TUX327701 UET327700:UET327701 UOP327700:UOP327701 UYL327700:UYL327701 VIH327700:VIH327701 VSD327700:VSD327701 WBZ327700:WBZ327701 WLV327700:WLV327701 WVR327700:WVR327701 J393236:J393237 JF393236:JF393237 TB393236:TB393237 ACX393236:ACX393237 AMT393236:AMT393237 AWP393236:AWP393237 BGL393236:BGL393237 BQH393236:BQH393237 CAD393236:CAD393237 CJZ393236:CJZ393237 CTV393236:CTV393237 DDR393236:DDR393237 DNN393236:DNN393237 DXJ393236:DXJ393237 EHF393236:EHF393237 ERB393236:ERB393237 FAX393236:FAX393237 FKT393236:FKT393237 FUP393236:FUP393237 GEL393236:GEL393237 GOH393236:GOH393237 GYD393236:GYD393237 HHZ393236:HHZ393237 HRV393236:HRV393237 IBR393236:IBR393237 ILN393236:ILN393237 IVJ393236:IVJ393237 JFF393236:JFF393237 JPB393236:JPB393237 JYX393236:JYX393237 KIT393236:KIT393237 KSP393236:KSP393237 LCL393236:LCL393237 LMH393236:LMH393237 LWD393236:LWD393237 MFZ393236:MFZ393237 MPV393236:MPV393237 MZR393236:MZR393237 NJN393236:NJN393237 NTJ393236:NTJ393237 ODF393236:ODF393237 ONB393236:ONB393237 OWX393236:OWX393237 PGT393236:PGT393237 PQP393236:PQP393237 QAL393236:QAL393237 QKH393236:QKH393237 QUD393236:QUD393237 RDZ393236:RDZ393237 RNV393236:RNV393237 RXR393236:RXR393237 SHN393236:SHN393237 SRJ393236:SRJ393237 TBF393236:TBF393237 TLB393236:TLB393237 TUX393236:TUX393237 UET393236:UET393237 UOP393236:UOP393237 UYL393236:UYL393237 VIH393236:VIH393237 VSD393236:VSD393237 WBZ393236:WBZ393237 WLV393236:WLV393237 WVR393236:WVR393237 J458772:J458773 JF458772:JF458773 TB458772:TB458773 ACX458772:ACX458773 AMT458772:AMT458773 AWP458772:AWP458773 BGL458772:BGL458773 BQH458772:BQH458773 CAD458772:CAD458773 CJZ458772:CJZ458773 CTV458772:CTV458773 DDR458772:DDR458773 DNN458772:DNN458773 DXJ458772:DXJ458773 EHF458772:EHF458773 ERB458772:ERB458773 FAX458772:FAX458773 FKT458772:FKT458773 FUP458772:FUP458773 GEL458772:GEL458773 GOH458772:GOH458773 GYD458772:GYD458773 HHZ458772:HHZ458773 HRV458772:HRV458773 IBR458772:IBR458773 ILN458772:ILN458773 IVJ458772:IVJ458773 JFF458772:JFF458773 JPB458772:JPB458773 JYX458772:JYX458773 KIT458772:KIT458773 KSP458772:KSP458773 LCL458772:LCL458773 LMH458772:LMH458773 LWD458772:LWD458773 MFZ458772:MFZ458773 MPV458772:MPV458773 MZR458772:MZR458773 NJN458772:NJN458773 NTJ458772:NTJ458773 ODF458772:ODF458773 ONB458772:ONB458773 OWX458772:OWX458773 PGT458772:PGT458773 PQP458772:PQP458773 QAL458772:QAL458773 QKH458772:QKH458773 QUD458772:QUD458773 RDZ458772:RDZ458773 RNV458772:RNV458773 RXR458772:RXR458773 SHN458772:SHN458773 SRJ458772:SRJ458773 TBF458772:TBF458773 TLB458772:TLB458773 TUX458772:TUX458773 UET458772:UET458773 UOP458772:UOP458773 UYL458772:UYL458773 VIH458772:VIH458773 VSD458772:VSD458773 WBZ458772:WBZ458773 WLV458772:WLV458773 WVR458772:WVR458773 J524308:J524309 JF524308:JF524309 TB524308:TB524309 ACX524308:ACX524309 AMT524308:AMT524309 AWP524308:AWP524309 BGL524308:BGL524309 BQH524308:BQH524309 CAD524308:CAD524309 CJZ524308:CJZ524309 CTV524308:CTV524309 DDR524308:DDR524309 DNN524308:DNN524309 DXJ524308:DXJ524309 EHF524308:EHF524309 ERB524308:ERB524309 FAX524308:FAX524309 FKT524308:FKT524309 FUP524308:FUP524309 GEL524308:GEL524309 GOH524308:GOH524309 GYD524308:GYD524309 HHZ524308:HHZ524309 HRV524308:HRV524309 IBR524308:IBR524309 ILN524308:ILN524309 IVJ524308:IVJ524309 JFF524308:JFF524309 JPB524308:JPB524309 JYX524308:JYX524309 KIT524308:KIT524309 KSP524308:KSP524309 LCL524308:LCL524309 LMH524308:LMH524309 LWD524308:LWD524309 MFZ524308:MFZ524309 MPV524308:MPV524309 MZR524308:MZR524309 NJN524308:NJN524309 NTJ524308:NTJ524309 ODF524308:ODF524309 ONB524308:ONB524309 OWX524308:OWX524309 PGT524308:PGT524309 PQP524308:PQP524309 QAL524308:QAL524309 QKH524308:QKH524309 QUD524308:QUD524309 RDZ524308:RDZ524309 RNV524308:RNV524309 RXR524308:RXR524309 SHN524308:SHN524309 SRJ524308:SRJ524309 TBF524308:TBF524309 TLB524308:TLB524309 TUX524308:TUX524309 UET524308:UET524309 UOP524308:UOP524309 UYL524308:UYL524309 VIH524308:VIH524309 VSD524308:VSD524309 WBZ524308:WBZ524309 WLV524308:WLV524309 WVR524308:WVR524309 J589844:J589845 JF589844:JF589845 TB589844:TB589845 ACX589844:ACX589845 AMT589844:AMT589845 AWP589844:AWP589845 BGL589844:BGL589845 BQH589844:BQH589845 CAD589844:CAD589845 CJZ589844:CJZ589845 CTV589844:CTV589845 DDR589844:DDR589845 DNN589844:DNN589845 DXJ589844:DXJ589845 EHF589844:EHF589845 ERB589844:ERB589845 FAX589844:FAX589845 FKT589844:FKT589845 FUP589844:FUP589845 GEL589844:GEL589845 GOH589844:GOH589845 GYD589844:GYD589845 HHZ589844:HHZ589845 HRV589844:HRV589845 IBR589844:IBR589845 ILN589844:ILN589845 IVJ589844:IVJ589845 JFF589844:JFF589845 JPB589844:JPB589845 JYX589844:JYX589845 KIT589844:KIT589845 KSP589844:KSP589845 LCL589844:LCL589845 LMH589844:LMH589845 LWD589844:LWD589845 MFZ589844:MFZ589845 MPV589844:MPV589845 MZR589844:MZR589845 NJN589844:NJN589845 NTJ589844:NTJ589845 ODF589844:ODF589845 ONB589844:ONB589845 OWX589844:OWX589845 PGT589844:PGT589845 PQP589844:PQP589845 QAL589844:QAL589845 QKH589844:QKH589845 QUD589844:QUD589845 RDZ589844:RDZ589845 RNV589844:RNV589845 RXR589844:RXR589845 SHN589844:SHN589845 SRJ589844:SRJ589845 TBF589844:TBF589845 TLB589844:TLB589845 TUX589844:TUX589845 UET589844:UET589845 UOP589844:UOP589845 UYL589844:UYL589845 VIH589844:VIH589845 VSD589844:VSD589845 WBZ589844:WBZ589845 WLV589844:WLV589845 WVR589844:WVR589845 J655380:J655381 JF655380:JF655381 TB655380:TB655381 ACX655380:ACX655381 AMT655380:AMT655381 AWP655380:AWP655381 BGL655380:BGL655381 BQH655380:BQH655381 CAD655380:CAD655381 CJZ655380:CJZ655381 CTV655380:CTV655381 DDR655380:DDR655381 DNN655380:DNN655381 DXJ655380:DXJ655381 EHF655380:EHF655381 ERB655380:ERB655381 FAX655380:FAX655381 FKT655380:FKT655381 FUP655380:FUP655381 GEL655380:GEL655381 GOH655380:GOH655381 GYD655380:GYD655381 HHZ655380:HHZ655381 HRV655380:HRV655381 IBR655380:IBR655381 ILN655380:ILN655381 IVJ655380:IVJ655381 JFF655380:JFF655381 JPB655380:JPB655381 JYX655380:JYX655381 KIT655380:KIT655381 KSP655380:KSP655381 LCL655380:LCL655381 LMH655380:LMH655381 LWD655380:LWD655381 MFZ655380:MFZ655381 MPV655380:MPV655381 MZR655380:MZR655381 NJN655380:NJN655381 NTJ655380:NTJ655381 ODF655380:ODF655381 ONB655380:ONB655381 OWX655380:OWX655381 PGT655380:PGT655381 PQP655380:PQP655381 QAL655380:QAL655381 QKH655380:QKH655381 QUD655380:QUD655381 RDZ655380:RDZ655381 RNV655380:RNV655381 RXR655380:RXR655381 SHN655380:SHN655381 SRJ655380:SRJ655381 TBF655380:TBF655381 TLB655380:TLB655381 TUX655380:TUX655381 UET655380:UET655381 UOP655380:UOP655381 UYL655380:UYL655381 VIH655380:VIH655381 VSD655380:VSD655381 WBZ655380:WBZ655381 WLV655380:WLV655381 WVR655380:WVR655381 J720916:J720917 JF720916:JF720917 TB720916:TB720917 ACX720916:ACX720917 AMT720916:AMT720917 AWP720916:AWP720917 BGL720916:BGL720917 BQH720916:BQH720917 CAD720916:CAD720917 CJZ720916:CJZ720917 CTV720916:CTV720917 DDR720916:DDR720917 DNN720916:DNN720917 DXJ720916:DXJ720917 EHF720916:EHF720917 ERB720916:ERB720917 FAX720916:FAX720917 FKT720916:FKT720917 FUP720916:FUP720917 GEL720916:GEL720917 GOH720916:GOH720917 GYD720916:GYD720917 HHZ720916:HHZ720917 HRV720916:HRV720917 IBR720916:IBR720917 ILN720916:ILN720917 IVJ720916:IVJ720917 JFF720916:JFF720917 JPB720916:JPB720917 JYX720916:JYX720917 KIT720916:KIT720917 KSP720916:KSP720917 LCL720916:LCL720917 LMH720916:LMH720917 LWD720916:LWD720917 MFZ720916:MFZ720917 MPV720916:MPV720917 MZR720916:MZR720917 NJN720916:NJN720917 NTJ720916:NTJ720917 ODF720916:ODF720917 ONB720916:ONB720917 OWX720916:OWX720917 PGT720916:PGT720917 PQP720916:PQP720917 QAL720916:QAL720917 QKH720916:QKH720917 QUD720916:QUD720917 RDZ720916:RDZ720917 RNV720916:RNV720917 RXR720916:RXR720917 SHN720916:SHN720917 SRJ720916:SRJ720917 TBF720916:TBF720917 TLB720916:TLB720917 TUX720916:TUX720917 UET720916:UET720917 UOP720916:UOP720917 UYL720916:UYL720917 VIH720916:VIH720917 VSD720916:VSD720917 WBZ720916:WBZ720917 WLV720916:WLV720917 WVR720916:WVR720917 J786452:J786453 JF786452:JF786453 TB786452:TB786453 ACX786452:ACX786453 AMT786452:AMT786453 AWP786452:AWP786453 BGL786452:BGL786453 BQH786452:BQH786453 CAD786452:CAD786453 CJZ786452:CJZ786453 CTV786452:CTV786453 DDR786452:DDR786453 DNN786452:DNN786453 DXJ786452:DXJ786453 EHF786452:EHF786453 ERB786452:ERB786453 FAX786452:FAX786453 FKT786452:FKT786453 FUP786452:FUP786453 GEL786452:GEL786453 GOH786452:GOH786453 GYD786452:GYD786453 HHZ786452:HHZ786453 HRV786452:HRV786453 IBR786452:IBR786453 ILN786452:ILN786453 IVJ786452:IVJ786453 JFF786452:JFF786453 JPB786452:JPB786453 JYX786452:JYX786453 KIT786452:KIT786453 KSP786452:KSP786453 LCL786452:LCL786453 LMH786452:LMH786453 LWD786452:LWD786453 MFZ786452:MFZ786453 MPV786452:MPV786453 MZR786452:MZR786453 NJN786452:NJN786453 NTJ786452:NTJ786453 ODF786452:ODF786453 ONB786452:ONB786453 OWX786452:OWX786453 PGT786452:PGT786453 PQP786452:PQP786453 QAL786452:QAL786453 QKH786452:QKH786453 QUD786452:QUD786453 RDZ786452:RDZ786453 RNV786452:RNV786453 RXR786452:RXR786453 SHN786452:SHN786453 SRJ786452:SRJ786453 TBF786452:TBF786453 TLB786452:TLB786453 TUX786452:TUX786453 UET786452:UET786453 UOP786452:UOP786453 UYL786452:UYL786453 VIH786452:VIH786453 VSD786452:VSD786453 WBZ786452:WBZ786453 WLV786452:WLV786453 WVR786452:WVR786453 J851988:J851989 JF851988:JF851989 TB851988:TB851989 ACX851988:ACX851989 AMT851988:AMT851989 AWP851988:AWP851989 BGL851988:BGL851989 BQH851988:BQH851989 CAD851988:CAD851989 CJZ851988:CJZ851989 CTV851988:CTV851989 DDR851988:DDR851989 DNN851988:DNN851989 DXJ851988:DXJ851989 EHF851988:EHF851989 ERB851988:ERB851989 FAX851988:FAX851989 FKT851988:FKT851989 FUP851988:FUP851989 GEL851988:GEL851989 GOH851988:GOH851989 GYD851988:GYD851989 HHZ851988:HHZ851989 HRV851988:HRV851989 IBR851988:IBR851989 ILN851988:ILN851989 IVJ851988:IVJ851989 JFF851988:JFF851989 JPB851988:JPB851989 JYX851988:JYX851989 KIT851988:KIT851989 KSP851988:KSP851989 LCL851988:LCL851989 LMH851988:LMH851989 LWD851988:LWD851989 MFZ851988:MFZ851989 MPV851988:MPV851989 MZR851988:MZR851989 NJN851988:NJN851989 NTJ851988:NTJ851989 ODF851988:ODF851989 ONB851988:ONB851989 OWX851988:OWX851989 PGT851988:PGT851989 PQP851988:PQP851989 QAL851988:QAL851989 QKH851988:QKH851989 QUD851988:QUD851989 RDZ851988:RDZ851989 RNV851988:RNV851989 RXR851988:RXR851989 SHN851988:SHN851989 SRJ851988:SRJ851989 TBF851988:TBF851989 TLB851988:TLB851989 TUX851988:TUX851989 UET851988:UET851989 UOP851988:UOP851989 UYL851988:UYL851989 VIH851988:VIH851989 VSD851988:VSD851989 WBZ851988:WBZ851989 WLV851988:WLV851989 WVR851988:WVR851989 J917524:J917525 JF917524:JF917525 TB917524:TB917525 ACX917524:ACX917525 AMT917524:AMT917525 AWP917524:AWP917525 BGL917524:BGL917525 BQH917524:BQH917525 CAD917524:CAD917525 CJZ917524:CJZ917525 CTV917524:CTV917525 DDR917524:DDR917525 DNN917524:DNN917525 DXJ917524:DXJ917525 EHF917524:EHF917525 ERB917524:ERB917525 FAX917524:FAX917525 FKT917524:FKT917525 FUP917524:FUP917525 GEL917524:GEL917525 GOH917524:GOH917525 GYD917524:GYD917525 HHZ917524:HHZ917525 HRV917524:HRV917525 IBR917524:IBR917525 ILN917524:ILN917525 IVJ917524:IVJ917525 JFF917524:JFF917525 JPB917524:JPB917525 JYX917524:JYX917525 KIT917524:KIT917525 KSP917524:KSP917525 LCL917524:LCL917525 LMH917524:LMH917525 LWD917524:LWD917525 MFZ917524:MFZ917525 MPV917524:MPV917525 MZR917524:MZR917525 NJN917524:NJN917525 NTJ917524:NTJ917525 ODF917524:ODF917525 ONB917524:ONB917525 OWX917524:OWX917525 PGT917524:PGT917525 PQP917524:PQP917525 QAL917524:QAL917525 QKH917524:QKH917525 QUD917524:QUD917525 RDZ917524:RDZ917525 RNV917524:RNV917525 RXR917524:RXR917525 SHN917524:SHN917525 SRJ917524:SRJ917525 TBF917524:TBF917525 TLB917524:TLB917525 TUX917524:TUX917525 UET917524:UET917525 UOP917524:UOP917525 UYL917524:UYL917525 VIH917524:VIH917525 VSD917524:VSD917525 WBZ917524:WBZ917525 WLV917524:WLV917525 WVR917524:WVR917525 J983060:J983061 JF983060:JF983061 TB983060:TB983061 ACX983060:ACX983061 AMT983060:AMT983061 AWP983060:AWP983061 BGL983060:BGL983061 BQH983060:BQH983061 CAD983060:CAD983061 CJZ983060:CJZ983061 CTV983060:CTV983061 DDR983060:DDR983061 DNN983060:DNN983061 DXJ983060:DXJ983061 EHF983060:EHF983061 ERB983060:ERB983061 FAX983060:FAX983061 FKT983060:FKT983061 FUP983060:FUP983061 GEL983060:GEL983061 GOH983060:GOH983061 GYD983060:GYD983061 HHZ983060:HHZ983061 HRV983060:HRV983061 IBR983060:IBR983061 ILN983060:ILN983061 IVJ983060:IVJ983061 JFF983060:JFF983061 JPB983060:JPB983061 JYX983060:JYX983061 KIT983060:KIT983061 KSP983060:KSP983061 LCL983060:LCL983061 LMH983060:LMH983061 LWD983060:LWD983061 MFZ983060:MFZ983061 MPV983060:MPV983061 MZR983060:MZR983061 NJN983060:NJN983061 NTJ983060:NTJ983061 ODF983060:ODF983061 ONB983060:ONB983061 OWX983060:OWX983061 PGT983060:PGT983061 PQP983060:PQP983061 QAL983060:QAL983061 QKH983060:QKH983061 QUD983060:QUD983061 RDZ983060:RDZ983061 RNV983060:RNV983061 RXR983060:RXR983061 SHN983060:SHN983061 SRJ983060:SRJ983061 TBF983060:TBF983061 TLB983060:TLB983061 TUX983060:TUX983061 UET983060:UET983061 UOP983060:UOP983061 UYL983060:UYL983061 VIH983060:VIH983061 VSD983060:VSD983061 WBZ983060:WBZ983061 WLV983060:WLV983061 WVR983060:WVR983061">
      <formula1>$J$49:$J$60</formula1>
    </dataValidation>
    <dataValidation type="list" imeMode="off" allowBlank="1" showInputMessage="1" showErrorMessage="1" sqref="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L17:L22 JD17:JD22 SZ17:SZ22 ACV17:ACV22 AMR17:AMR22 AWN17:AWN22 BGJ17:BGJ22 BQF17:BQF22 CAB17:CAB22 CJX17:CJX22 CTT17:CTT22 DDP17:DDP22 DNL17:DNL22 DXH17:DXH22 EHD17:EHD22 EQZ17:EQZ22 FAV17:FAV22 FKR17:FKR22 FUN17:FUN22 GEJ17:GEJ22 GOF17:GOF22 GYB17:GYB22 HHX17:HHX22 HRT17:HRT22 IBP17:IBP22 ILL17:ILL22 IVH17:IVH22 JFD17:JFD22 JOZ17:JOZ22 JYV17:JYV22 KIR17:KIR22 KSN17:KSN22 LCJ17:LCJ22 LMF17:LMF22 LWB17:LWB22 MFX17:MFX22 MPT17:MPT22 MZP17:MZP22 NJL17:NJL22 NTH17:NTH22 ODD17:ODD22 OMZ17:OMZ22 OWV17:OWV22 PGR17:PGR22 PQN17:PQN22 QAJ17:QAJ22 QKF17:QKF22 QUB17:QUB22 RDX17:RDX22 RNT17:RNT22 RXP17:RXP22 SHL17:SHL22 SRH17:SRH22 TBD17:TBD22 TKZ17:TKZ22 TUV17:TUV22 UER17:UER22 UON17:UON22 UYJ17:UYJ22 VIF17:VIF22 VSB17:VSB22 WBX17:WBX22 WLT17:WLT22 WVP17:WVP22 L65556:L65557 JH65556:JH65557 TD65556:TD65557 ACZ65556:ACZ65557 AMV65556:AMV65557 AWR65556:AWR65557 BGN65556:BGN65557 BQJ65556:BQJ65557 CAF65556:CAF65557 CKB65556:CKB65557 CTX65556:CTX65557 DDT65556:DDT65557 DNP65556:DNP65557 DXL65556:DXL65557 EHH65556:EHH65557 ERD65556:ERD65557 FAZ65556:FAZ65557 FKV65556:FKV65557 FUR65556:FUR65557 GEN65556:GEN65557 GOJ65556:GOJ65557 GYF65556:GYF65557 HIB65556:HIB65557 HRX65556:HRX65557 IBT65556:IBT65557 ILP65556:ILP65557 IVL65556:IVL65557 JFH65556:JFH65557 JPD65556:JPD65557 JYZ65556:JYZ65557 KIV65556:KIV65557 KSR65556:KSR65557 LCN65556:LCN65557 LMJ65556:LMJ65557 LWF65556:LWF65557 MGB65556:MGB65557 MPX65556:MPX65557 MZT65556:MZT65557 NJP65556:NJP65557 NTL65556:NTL65557 ODH65556:ODH65557 OND65556:OND65557 OWZ65556:OWZ65557 PGV65556:PGV65557 PQR65556:PQR65557 QAN65556:QAN65557 QKJ65556:QKJ65557 QUF65556:QUF65557 REB65556:REB65557 RNX65556:RNX65557 RXT65556:RXT65557 SHP65556:SHP65557 SRL65556:SRL65557 TBH65556:TBH65557 TLD65556:TLD65557 TUZ65556:TUZ65557 UEV65556:UEV65557 UOR65556:UOR65557 UYN65556:UYN65557 VIJ65556:VIJ65557 VSF65556:VSF65557 WCB65556:WCB65557 WLX65556:WLX65557 WVT65556:WVT65557 L131092:L131093 JH131092:JH131093 TD131092:TD131093 ACZ131092:ACZ131093 AMV131092:AMV131093 AWR131092:AWR131093 BGN131092:BGN131093 BQJ131092:BQJ131093 CAF131092:CAF131093 CKB131092:CKB131093 CTX131092:CTX131093 DDT131092:DDT131093 DNP131092:DNP131093 DXL131092:DXL131093 EHH131092:EHH131093 ERD131092:ERD131093 FAZ131092:FAZ131093 FKV131092:FKV131093 FUR131092:FUR131093 GEN131092:GEN131093 GOJ131092:GOJ131093 GYF131092:GYF131093 HIB131092:HIB131093 HRX131092:HRX131093 IBT131092:IBT131093 ILP131092:ILP131093 IVL131092:IVL131093 JFH131092:JFH131093 JPD131092:JPD131093 JYZ131092:JYZ131093 KIV131092:KIV131093 KSR131092:KSR131093 LCN131092:LCN131093 LMJ131092:LMJ131093 LWF131092:LWF131093 MGB131092:MGB131093 MPX131092:MPX131093 MZT131092:MZT131093 NJP131092:NJP131093 NTL131092:NTL131093 ODH131092:ODH131093 OND131092:OND131093 OWZ131092:OWZ131093 PGV131092:PGV131093 PQR131092:PQR131093 QAN131092:QAN131093 QKJ131092:QKJ131093 QUF131092:QUF131093 REB131092:REB131093 RNX131092:RNX131093 RXT131092:RXT131093 SHP131092:SHP131093 SRL131092:SRL131093 TBH131092:TBH131093 TLD131092:TLD131093 TUZ131092:TUZ131093 UEV131092:UEV131093 UOR131092:UOR131093 UYN131092:UYN131093 VIJ131092:VIJ131093 VSF131092:VSF131093 WCB131092:WCB131093 WLX131092:WLX131093 WVT131092:WVT131093 L196628:L196629 JH196628:JH196629 TD196628:TD196629 ACZ196628:ACZ196629 AMV196628:AMV196629 AWR196628:AWR196629 BGN196628:BGN196629 BQJ196628:BQJ196629 CAF196628:CAF196629 CKB196628:CKB196629 CTX196628:CTX196629 DDT196628:DDT196629 DNP196628:DNP196629 DXL196628:DXL196629 EHH196628:EHH196629 ERD196628:ERD196629 FAZ196628:FAZ196629 FKV196628:FKV196629 FUR196628:FUR196629 GEN196628:GEN196629 GOJ196628:GOJ196629 GYF196628:GYF196629 HIB196628:HIB196629 HRX196628:HRX196629 IBT196628:IBT196629 ILP196628:ILP196629 IVL196628:IVL196629 JFH196628:JFH196629 JPD196628:JPD196629 JYZ196628:JYZ196629 KIV196628:KIV196629 KSR196628:KSR196629 LCN196628:LCN196629 LMJ196628:LMJ196629 LWF196628:LWF196629 MGB196628:MGB196629 MPX196628:MPX196629 MZT196628:MZT196629 NJP196628:NJP196629 NTL196628:NTL196629 ODH196628:ODH196629 OND196628:OND196629 OWZ196628:OWZ196629 PGV196628:PGV196629 PQR196628:PQR196629 QAN196628:QAN196629 QKJ196628:QKJ196629 QUF196628:QUF196629 REB196628:REB196629 RNX196628:RNX196629 RXT196628:RXT196629 SHP196628:SHP196629 SRL196628:SRL196629 TBH196628:TBH196629 TLD196628:TLD196629 TUZ196628:TUZ196629 UEV196628:UEV196629 UOR196628:UOR196629 UYN196628:UYN196629 VIJ196628:VIJ196629 VSF196628:VSF196629 WCB196628:WCB196629 WLX196628:WLX196629 WVT196628:WVT196629 L262164:L262165 JH262164:JH262165 TD262164:TD262165 ACZ262164:ACZ262165 AMV262164:AMV262165 AWR262164:AWR262165 BGN262164:BGN262165 BQJ262164:BQJ262165 CAF262164:CAF262165 CKB262164:CKB262165 CTX262164:CTX262165 DDT262164:DDT262165 DNP262164:DNP262165 DXL262164:DXL262165 EHH262164:EHH262165 ERD262164:ERD262165 FAZ262164:FAZ262165 FKV262164:FKV262165 FUR262164:FUR262165 GEN262164:GEN262165 GOJ262164:GOJ262165 GYF262164:GYF262165 HIB262164:HIB262165 HRX262164:HRX262165 IBT262164:IBT262165 ILP262164:ILP262165 IVL262164:IVL262165 JFH262164:JFH262165 JPD262164:JPD262165 JYZ262164:JYZ262165 KIV262164:KIV262165 KSR262164:KSR262165 LCN262164:LCN262165 LMJ262164:LMJ262165 LWF262164:LWF262165 MGB262164:MGB262165 MPX262164:MPX262165 MZT262164:MZT262165 NJP262164:NJP262165 NTL262164:NTL262165 ODH262164:ODH262165 OND262164:OND262165 OWZ262164:OWZ262165 PGV262164:PGV262165 PQR262164:PQR262165 QAN262164:QAN262165 QKJ262164:QKJ262165 QUF262164:QUF262165 REB262164:REB262165 RNX262164:RNX262165 RXT262164:RXT262165 SHP262164:SHP262165 SRL262164:SRL262165 TBH262164:TBH262165 TLD262164:TLD262165 TUZ262164:TUZ262165 UEV262164:UEV262165 UOR262164:UOR262165 UYN262164:UYN262165 VIJ262164:VIJ262165 VSF262164:VSF262165 WCB262164:WCB262165 WLX262164:WLX262165 WVT262164:WVT262165 L327700:L327701 JH327700:JH327701 TD327700:TD327701 ACZ327700:ACZ327701 AMV327700:AMV327701 AWR327700:AWR327701 BGN327700:BGN327701 BQJ327700:BQJ327701 CAF327700:CAF327701 CKB327700:CKB327701 CTX327700:CTX327701 DDT327700:DDT327701 DNP327700:DNP327701 DXL327700:DXL327701 EHH327700:EHH327701 ERD327700:ERD327701 FAZ327700:FAZ327701 FKV327700:FKV327701 FUR327700:FUR327701 GEN327700:GEN327701 GOJ327700:GOJ327701 GYF327700:GYF327701 HIB327700:HIB327701 HRX327700:HRX327701 IBT327700:IBT327701 ILP327700:ILP327701 IVL327700:IVL327701 JFH327700:JFH327701 JPD327700:JPD327701 JYZ327700:JYZ327701 KIV327700:KIV327701 KSR327700:KSR327701 LCN327700:LCN327701 LMJ327700:LMJ327701 LWF327700:LWF327701 MGB327700:MGB327701 MPX327700:MPX327701 MZT327700:MZT327701 NJP327700:NJP327701 NTL327700:NTL327701 ODH327700:ODH327701 OND327700:OND327701 OWZ327700:OWZ327701 PGV327700:PGV327701 PQR327700:PQR327701 QAN327700:QAN327701 QKJ327700:QKJ327701 QUF327700:QUF327701 REB327700:REB327701 RNX327700:RNX327701 RXT327700:RXT327701 SHP327700:SHP327701 SRL327700:SRL327701 TBH327700:TBH327701 TLD327700:TLD327701 TUZ327700:TUZ327701 UEV327700:UEV327701 UOR327700:UOR327701 UYN327700:UYN327701 VIJ327700:VIJ327701 VSF327700:VSF327701 WCB327700:WCB327701 WLX327700:WLX327701 WVT327700:WVT327701 L393236:L393237 JH393236:JH393237 TD393236:TD393237 ACZ393236:ACZ393237 AMV393236:AMV393237 AWR393236:AWR393237 BGN393236:BGN393237 BQJ393236:BQJ393237 CAF393236:CAF393237 CKB393236:CKB393237 CTX393236:CTX393237 DDT393236:DDT393237 DNP393236:DNP393237 DXL393236:DXL393237 EHH393236:EHH393237 ERD393236:ERD393237 FAZ393236:FAZ393237 FKV393236:FKV393237 FUR393236:FUR393237 GEN393236:GEN393237 GOJ393236:GOJ393237 GYF393236:GYF393237 HIB393236:HIB393237 HRX393236:HRX393237 IBT393236:IBT393237 ILP393236:ILP393237 IVL393236:IVL393237 JFH393236:JFH393237 JPD393236:JPD393237 JYZ393236:JYZ393237 KIV393236:KIV393237 KSR393236:KSR393237 LCN393236:LCN393237 LMJ393236:LMJ393237 LWF393236:LWF393237 MGB393236:MGB393237 MPX393236:MPX393237 MZT393236:MZT393237 NJP393236:NJP393237 NTL393236:NTL393237 ODH393236:ODH393237 OND393236:OND393237 OWZ393236:OWZ393237 PGV393236:PGV393237 PQR393236:PQR393237 QAN393236:QAN393237 QKJ393236:QKJ393237 QUF393236:QUF393237 REB393236:REB393237 RNX393236:RNX393237 RXT393236:RXT393237 SHP393236:SHP393237 SRL393236:SRL393237 TBH393236:TBH393237 TLD393236:TLD393237 TUZ393236:TUZ393237 UEV393236:UEV393237 UOR393236:UOR393237 UYN393236:UYN393237 VIJ393236:VIJ393237 VSF393236:VSF393237 WCB393236:WCB393237 WLX393236:WLX393237 WVT393236:WVT393237 L458772:L458773 JH458772:JH458773 TD458772:TD458773 ACZ458772:ACZ458773 AMV458772:AMV458773 AWR458772:AWR458773 BGN458772:BGN458773 BQJ458772:BQJ458773 CAF458772:CAF458773 CKB458772:CKB458773 CTX458772:CTX458773 DDT458772:DDT458773 DNP458772:DNP458773 DXL458772:DXL458773 EHH458772:EHH458773 ERD458772:ERD458773 FAZ458772:FAZ458773 FKV458772:FKV458773 FUR458772:FUR458773 GEN458772:GEN458773 GOJ458772:GOJ458773 GYF458772:GYF458773 HIB458772:HIB458773 HRX458772:HRX458773 IBT458772:IBT458773 ILP458772:ILP458773 IVL458772:IVL458773 JFH458772:JFH458773 JPD458772:JPD458773 JYZ458772:JYZ458773 KIV458772:KIV458773 KSR458772:KSR458773 LCN458772:LCN458773 LMJ458772:LMJ458773 LWF458772:LWF458773 MGB458772:MGB458773 MPX458772:MPX458773 MZT458772:MZT458773 NJP458772:NJP458773 NTL458772:NTL458773 ODH458772:ODH458773 OND458772:OND458773 OWZ458772:OWZ458773 PGV458772:PGV458773 PQR458772:PQR458773 QAN458772:QAN458773 QKJ458772:QKJ458773 QUF458772:QUF458773 REB458772:REB458773 RNX458772:RNX458773 RXT458772:RXT458773 SHP458772:SHP458773 SRL458772:SRL458773 TBH458772:TBH458773 TLD458772:TLD458773 TUZ458772:TUZ458773 UEV458772:UEV458773 UOR458772:UOR458773 UYN458772:UYN458773 VIJ458772:VIJ458773 VSF458772:VSF458773 WCB458772:WCB458773 WLX458772:WLX458773 WVT458772:WVT458773 L524308:L524309 JH524308:JH524309 TD524308:TD524309 ACZ524308:ACZ524309 AMV524308:AMV524309 AWR524308:AWR524309 BGN524308:BGN524309 BQJ524308:BQJ524309 CAF524308:CAF524309 CKB524308:CKB524309 CTX524308:CTX524309 DDT524308:DDT524309 DNP524308:DNP524309 DXL524308:DXL524309 EHH524308:EHH524309 ERD524308:ERD524309 FAZ524308:FAZ524309 FKV524308:FKV524309 FUR524308:FUR524309 GEN524308:GEN524309 GOJ524308:GOJ524309 GYF524308:GYF524309 HIB524308:HIB524309 HRX524308:HRX524309 IBT524308:IBT524309 ILP524308:ILP524309 IVL524308:IVL524309 JFH524308:JFH524309 JPD524308:JPD524309 JYZ524308:JYZ524309 KIV524308:KIV524309 KSR524308:KSR524309 LCN524308:LCN524309 LMJ524308:LMJ524309 LWF524308:LWF524309 MGB524308:MGB524309 MPX524308:MPX524309 MZT524308:MZT524309 NJP524308:NJP524309 NTL524308:NTL524309 ODH524308:ODH524309 OND524308:OND524309 OWZ524308:OWZ524309 PGV524308:PGV524309 PQR524308:PQR524309 QAN524308:QAN524309 QKJ524308:QKJ524309 QUF524308:QUF524309 REB524308:REB524309 RNX524308:RNX524309 RXT524308:RXT524309 SHP524308:SHP524309 SRL524308:SRL524309 TBH524308:TBH524309 TLD524308:TLD524309 TUZ524308:TUZ524309 UEV524308:UEV524309 UOR524308:UOR524309 UYN524308:UYN524309 VIJ524308:VIJ524309 VSF524308:VSF524309 WCB524308:WCB524309 WLX524308:WLX524309 WVT524308:WVT524309 L589844:L589845 JH589844:JH589845 TD589844:TD589845 ACZ589844:ACZ589845 AMV589844:AMV589845 AWR589844:AWR589845 BGN589844:BGN589845 BQJ589844:BQJ589845 CAF589844:CAF589845 CKB589844:CKB589845 CTX589844:CTX589845 DDT589844:DDT589845 DNP589844:DNP589845 DXL589844:DXL589845 EHH589844:EHH589845 ERD589844:ERD589845 FAZ589844:FAZ589845 FKV589844:FKV589845 FUR589844:FUR589845 GEN589844:GEN589845 GOJ589844:GOJ589845 GYF589844:GYF589845 HIB589844:HIB589845 HRX589844:HRX589845 IBT589844:IBT589845 ILP589844:ILP589845 IVL589844:IVL589845 JFH589844:JFH589845 JPD589844:JPD589845 JYZ589844:JYZ589845 KIV589844:KIV589845 KSR589844:KSR589845 LCN589844:LCN589845 LMJ589844:LMJ589845 LWF589844:LWF589845 MGB589844:MGB589845 MPX589844:MPX589845 MZT589844:MZT589845 NJP589844:NJP589845 NTL589844:NTL589845 ODH589844:ODH589845 OND589844:OND589845 OWZ589844:OWZ589845 PGV589844:PGV589845 PQR589844:PQR589845 QAN589844:QAN589845 QKJ589844:QKJ589845 QUF589844:QUF589845 REB589844:REB589845 RNX589844:RNX589845 RXT589844:RXT589845 SHP589844:SHP589845 SRL589844:SRL589845 TBH589844:TBH589845 TLD589844:TLD589845 TUZ589844:TUZ589845 UEV589844:UEV589845 UOR589844:UOR589845 UYN589844:UYN589845 VIJ589844:VIJ589845 VSF589844:VSF589845 WCB589844:WCB589845 WLX589844:WLX589845 WVT589844:WVT589845 L655380:L655381 JH655380:JH655381 TD655380:TD655381 ACZ655380:ACZ655381 AMV655380:AMV655381 AWR655380:AWR655381 BGN655380:BGN655381 BQJ655380:BQJ655381 CAF655380:CAF655381 CKB655380:CKB655381 CTX655380:CTX655381 DDT655380:DDT655381 DNP655380:DNP655381 DXL655380:DXL655381 EHH655380:EHH655381 ERD655380:ERD655381 FAZ655380:FAZ655381 FKV655380:FKV655381 FUR655380:FUR655381 GEN655380:GEN655381 GOJ655380:GOJ655381 GYF655380:GYF655381 HIB655380:HIB655381 HRX655380:HRX655381 IBT655380:IBT655381 ILP655380:ILP655381 IVL655380:IVL655381 JFH655380:JFH655381 JPD655380:JPD655381 JYZ655380:JYZ655381 KIV655380:KIV655381 KSR655380:KSR655381 LCN655380:LCN655381 LMJ655380:LMJ655381 LWF655380:LWF655381 MGB655380:MGB655381 MPX655380:MPX655381 MZT655380:MZT655381 NJP655380:NJP655381 NTL655380:NTL655381 ODH655380:ODH655381 OND655380:OND655381 OWZ655380:OWZ655381 PGV655380:PGV655381 PQR655380:PQR655381 QAN655380:QAN655381 QKJ655380:QKJ655381 QUF655380:QUF655381 REB655380:REB655381 RNX655380:RNX655381 RXT655380:RXT655381 SHP655380:SHP655381 SRL655380:SRL655381 TBH655380:TBH655381 TLD655380:TLD655381 TUZ655380:TUZ655381 UEV655380:UEV655381 UOR655380:UOR655381 UYN655380:UYN655381 VIJ655380:VIJ655381 VSF655380:VSF655381 WCB655380:WCB655381 WLX655380:WLX655381 WVT655380:WVT655381 L720916:L720917 JH720916:JH720917 TD720916:TD720917 ACZ720916:ACZ720917 AMV720916:AMV720917 AWR720916:AWR720917 BGN720916:BGN720917 BQJ720916:BQJ720917 CAF720916:CAF720917 CKB720916:CKB720917 CTX720916:CTX720917 DDT720916:DDT720917 DNP720916:DNP720917 DXL720916:DXL720917 EHH720916:EHH720917 ERD720916:ERD720917 FAZ720916:FAZ720917 FKV720916:FKV720917 FUR720916:FUR720917 GEN720916:GEN720917 GOJ720916:GOJ720917 GYF720916:GYF720917 HIB720916:HIB720917 HRX720916:HRX720917 IBT720916:IBT720917 ILP720916:ILP720917 IVL720916:IVL720917 JFH720916:JFH720917 JPD720916:JPD720917 JYZ720916:JYZ720917 KIV720916:KIV720917 KSR720916:KSR720917 LCN720916:LCN720917 LMJ720916:LMJ720917 LWF720916:LWF720917 MGB720916:MGB720917 MPX720916:MPX720917 MZT720916:MZT720917 NJP720916:NJP720917 NTL720916:NTL720917 ODH720916:ODH720917 OND720916:OND720917 OWZ720916:OWZ720917 PGV720916:PGV720917 PQR720916:PQR720917 QAN720916:QAN720917 QKJ720916:QKJ720917 QUF720916:QUF720917 REB720916:REB720917 RNX720916:RNX720917 RXT720916:RXT720917 SHP720916:SHP720917 SRL720916:SRL720917 TBH720916:TBH720917 TLD720916:TLD720917 TUZ720916:TUZ720917 UEV720916:UEV720917 UOR720916:UOR720917 UYN720916:UYN720917 VIJ720916:VIJ720917 VSF720916:VSF720917 WCB720916:WCB720917 WLX720916:WLX720917 WVT720916:WVT720917 L786452:L786453 JH786452:JH786453 TD786452:TD786453 ACZ786452:ACZ786453 AMV786452:AMV786453 AWR786452:AWR786453 BGN786452:BGN786453 BQJ786452:BQJ786453 CAF786452:CAF786453 CKB786452:CKB786453 CTX786452:CTX786453 DDT786452:DDT786453 DNP786452:DNP786453 DXL786452:DXL786453 EHH786452:EHH786453 ERD786452:ERD786453 FAZ786452:FAZ786453 FKV786452:FKV786453 FUR786452:FUR786453 GEN786452:GEN786453 GOJ786452:GOJ786453 GYF786452:GYF786453 HIB786452:HIB786453 HRX786452:HRX786453 IBT786452:IBT786453 ILP786452:ILP786453 IVL786452:IVL786453 JFH786452:JFH786453 JPD786452:JPD786453 JYZ786452:JYZ786453 KIV786452:KIV786453 KSR786452:KSR786453 LCN786452:LCN786453 LMJ786452:LMJ786453 LWF786452:LWF786453 MGB786452:MGB786453 MPX786452:MPX786453 MZT786452:MZT786453 NJP786452:NJP786453 NTL786452:NTL786453 ODH786452:ODH786453 OND786452:OND786453 OWZ786452:OWZ786453 PGV786452:PGV786453 PQR786452:PQR786453 QAN786452:QAN786453 QKJ786452:QKJ786453 QUF786452:QUF786453 REB786452:REB786453 RNX786452:RNX786453 RXT786452:RXT786453 SHP786452:SHP786453 SRL786452:SRL786453 TBH786452:TBH786453 TLD786452:TLD786453 TUZ786452:TUZ786453 UEV786452:UEV786453 UOR786452:UOR786453 UYN786452:UYN786453 VIJ786452:VIJ786453 VSF786452:VSF786453 WCB786452:WCB786453 WLX786452:WLX786453 WVT786452:WVT786453 L851988:L851989 JH851988:JH851989 TD851988:TD851989 ACZ851988:ACZ851989 AMV851988:AMV851989 AWR851988:AWR851989 BGN851988:BGN851989 BQJ851988:BQJ851989 CAF851988:CAF851989 CKB851988:CKB851989 CTX851988:CTX851989 DDT851988:DDT851989 DNP851988:DNP851989 DXL851988:DXL851989 EHH851988:EHH851989 ERD851988:ERD851989 FAZ851988:FAZ851989 FKV851988:FKV851989 FUR851988:FUR851989 GEN851988:GEN851989 GOJ851988:GOJ851989 GYF851988:GYF851989 HIB851988:HIB851989 HRX851988:HRX851989 IBT851988:IBT851989 ILP851988:ILP851989 IVL851988:IVL851989 JFH851988:JFH851989 JPD851988:JPD851989 JYZ851988:JYZ851989 KIV851988:KIV851989 KSR851988:KSR851989 LCN851988:LCN851989 LMJ851988:LMJ851989 LWF851988:LWF851989 MGB851988:MGB851989 MPX851988:MPX851989 MZT851988:MZT851989 NJP851988:NJP851989 NTL851988:NTL851989 ODH851988:ODH851989 OND851988:OND851989 OWZ851988:OWZ851989 PGV851988:PGV851989 PQR851988:PQR851989 QAN851988:QAN851989 QKJ851988:QKJ851989 QUF851988:QUF851989 REB851988:REB851989 RNX851988:RNX851989 RXT851988:RXT851989 SHP851988:SHP851989 SRL851988:SRL851989 TBH851988:TBH851989 TLD851988:TLD851989 TUZ851988:TUZ851989 UEV851988:UEV851989 UOR851988:UOR851989 UYN851988:UYN851989 VIJ851988:VIJ851989 VSF851988:VSF851989 WCB851988:WCB851989 WLX851988:WLX851989 WVT851988:WVT851989 L917524:L917525 JH917524:JH917525 TD917524:TD917525 ACZ917524:ACZ917525 AMV917524:AMV917525 AWR917524:AWR917525 BGN917524:BGN917525 BQJ917524:BQJ917525 CAF917524:CAF917525 CKB917524:CKB917525 CTX917524:CTX917525 DDT917524:DDT917525 DNP917524:DNP917525 DXL917524:DXL917525 EHH917524:EHH917525 ERD917524:ERD917525 FAZ917524:FAZ917525 FKV917524:FKV917525 FUR917524:FUR917525 GEN917524:GEN917525 GOJ917524:GOJ917525 GYF917524:GYF917525 HIB917524:HIB917525 HRX917524:HRX917525 IBT917524:IBT917525 ILP917524:ILP917525 IVL917524:IVL917525 JFH917524:JFH917525 JPD917524:JPD917525 JYZ917524:JYZ917525 KIV917524:KIV917525 KSR917524:KSR917525 LCN917524:LCN917525 LMJ917524:LMJ917525 LWF917524:LWF917525 MGB917524:MGB917525 MPX917524:MPX917525 MZT917524:MZT917525 NJP917524:NJP917525 NTL917524:NTL917525 ODH917524:ODH917525 OND917524:OND917525 OWZ917524:OWZ917525 PGV917524:PGV917525 PQR917524:PQR917525 QAN917524:QAN917525 QKJ917524:QKJ917525 QUF917524:QUF917525 REB917524:REB917525 RNX917524:RNX917525 RXT917524:RXT917525 SHP917524:SHP917525 SRL917524:SRL917525 TBH917524:TBH917525 TLD917524:TLD917525 TUZ917524:TUZ917525 UEV917524:UEV917525 UOR917524:UOR917525 UYN917524:UYN917525 VIJ917524:VIJ917525 VSF917524:VSF917525 WCB917524:WCB917525 WLX917524:WLX917525 WVT917524:WVT917525 L983060:L983061 JH983060:JH983061 TD983060:TD983061 ACZ983060:ACZ983061 AMV983060:AMV983061 AWR983060:AWR983061 BGN983060:BGN983061 BQJ983060:BQJ983061 CAF983060:CAF983061 CKB983060:CKB983061 CTX983060:CTX983061 DDT983060:DDT983061 DNP983060:DNP983061 DXL983060:DXL983061 EHH983060:EHH983061 ERD983060:ERD983061 FAZ983060:FAZ983061 FKV983060:FKV983061 FUR983060:FUR983061 GEN983060:GEN983061 GOJ983060:GOJ983061 GYF983060:GYF983061 HIB983060:HIB983061 HRX983060:HRX983061 IBT983060:IBT983061 ILP983060:ILP983061 IVL983060:IVL983061 JFH983060:JFH983061 JPD983060:JPD983061 JYZ983060:JYZ983061 KIV983060:KIV983061 KSR983060:KSR983061 LCN983060:LCN983061 LMJ983060:LMJ983061 LWF983060:LWF983061 MGB983060:MGB983061 MPX983060:MPX983061 MZT983060:MZT983061 NJP983060:NJP983061 NTL983060:NTL983061 ODH983060:ODH983061 OND983060:OND983061 OWZ983060:OWZ983061 PGV983060:PGV983061 PQR983060:PQR983061 QAN983060:QAN983061 QKJ983060:QKJ983061 QUF983060:QUF983061 REB983060:REB983061 RNX983060:RNX983061 RXT983060:RXT983061 SHP983060:SHP983061 SRL983060:SRL983061 TBH983060:TBH983061 TLD983060:TLD983061 TUZ983060:TUZ983061 UEV983060:UEV983061 UOR983060:UOR983061 UYN983060:UYN983061 VIJ983060:VIJ983061 VSF983060:VSF983061 WCB983060:WCB983061 WLX983060:WLX983061 WVT983060:WVT983061">
      <formula1>$L$49:$L$79</formula1>
    </dataValidation>
    <dataValidation type="list" imeMode="off" allowBlank="1" showInputMessage="1" showErrorMessage="1" sqref="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formula1>$H$49:$H$53</formula1>
    </dataValidation>
    <dataValidation type="list" allowBlank="1" showInputMessage="1" showErrorMessage="1" sqref="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E17:E22 IW17:IW22 SS17:SS22 ACO17:ACO22 AMK17:AMK22 AWG17:AWG22 BGC17:BGC22 BPY17:BPY22 BZU17:BZU22 CJQ17:CJQ22 CTM17:CTM22 DDI17:DDI22 DNE17:DNE22 DXA17:DXA22 EGW17:EGW22 EQS17:EQS22 FAO17:FAO22 FKK17:FKK22 FUG17:FUG22 GEC17:GEC22 GNY17:GNY22 GXU17:GXU22 HHQ17:HHQ22 HRM17:HRM22 IBI17:IBI22 ILE17:ILE22 IVA17:IVA22 JEW17:JEW22 JOS17:JOS22 JYO17:JYO22 KIK17:KIK22 KSG17:KSG22 LCC17:LCC22 LLY17:LLY22 LVU17:LVU22 MFQ17:MFQ22 MPM17:MPM22 MZI17:MZI22 NJE17:NJE22 NTA17:NTA22 OCW17:OCW22 OMS17:OMS22 OWO17:OWO22 PGK17:PGK22 PQG17:PQG22 QAC17:QAC22 QJY17:QJY22 QTU17:QTU22 RDQ17:RDQ22 RNM17:RNM22 RXI17:RXI22 SHE17:SHE22 SRA17:SRA22 TAW17:TAW22 TKS17:TKS22 TUO17:TUO22 UEK17:UEK22 UOG17:UOG22 UYC17:UYC22 VHY17:VHY22 VRU17:VRU22 WBQ17:WBQ22 WLM17:WLM22 WVI17:WVI22 E65545:E65556 JA65545:JA65556 SW65545:SW65556 ACS65545:ACS65556 AMO65545:AMO65556 AWK65545:AWK65556 BGG65545:BGG65556 BQC65545:BQC65556 BZY65545:BZY65556 CJU65545:CJU65556 CTQ65545:CTQ65556 DDM65545:DDM65556 DNI65545:DNI65556 DXE65545:DXE65556 EHA65545:EHA65556 EQW65545:EQW65556 FAS65545:FAS65556 FKO65545:FKO65556 FUK65545:FUK65556 GEG65545:GEG65556 GOC65545:GOC65556 GXY65545:GXY65556 HHU65545:HHU65556 HRQ65545:HRQ65556 IBM65545:IBM65556 ILI65545:ILI65556 IVE65545:IVE65556 JFA65545:JFA65556 JOW65545:JOW65556 JYS65545:JYS65556 KIO65545:KIO65556 KSK65545:KSK65556 LCG65545:LCG65556 LMC65545:LMC65556 LVY65545:LVY65556 MFU65545:MFU65556 MPQ65545:MPQ65556 MZM65545:MZM65556 NJI65545:NJI65556 NTE65545:NTE65556 ODA65545:ODA65556 OMW65545:OMW65556 OWS65545:OWS65556 PGO65545:PGO65556 PQK65545:PQK65556 QAG65545:QAG65556 QKC65545:QKC65556 QTY65545:QTY65556 RDU65545:RDU65556 RNQ65545:RNQ65556 RXM65545:RXM65556 SHI65545:SHI65556 SRE65545:SRE65556 TBA65545:TBA65556 TKW65545:TKW65556 TUS65545:TUS65556 UEO65545:UEO65556 UOK65545:UOK65556 UYG65545:UYG65556 VIC65545:VIC65556 VRY65545:VRY65556 WBU65545:WBU65556 WLQ65545:WLQ65556 WVM65545:WVM65556 E131081:E131092 JA131081:JA131092 SW131081:SW131092 ACS131081:ACS131092 AMO131081:AMO131092 AWK131081:AWK131092 BGG131081:BGG131092 BQC131081:BQC131092 BZY131081:BZY131092 CJU131081:CJU131092 CTQ131081:CTQ131092 DDM131081:DDM131092 DNI131081:DNI131092 DXE131081:DXE131092 EHA131081:EHA131092 EQW131081:EQW131092 FAS131081:FAS131092 FKO131081:FKO131092 FUK131081:FUK131092 GEG131081:GEG131092 GOC131081:GOC131092 GXY131081:GXY131092 HHU131081:HHU131092 HRQ131081:HRQ131092 IBM131081:IBM131092 ILI131081:ILI131092 IVE131081:IVE131092 JFA131081:JFA131092 JOW131081:JOW131092 JYS131081:JYS131092 KIO131081:KIO131092 KSK131081:KSK131092 LCG131081:LCG131092 LMC131081:LMC131092 LVY131081:LVY131092 MFU131081:MFU131092 MPQ131081:MPQ131092 MZM131081:MZM131092 NJI131081:NJI131092 NTE131081:NTE131092 ODA131081:ODA131092 OMW131081:OMW131092 OWS131081:OWS131092 PGO131081:PGO131092 PQK131081:PQK131092 QAG131081:QAG131092 QKC131081:QKC131092 QTY131081:QTY131092 RDU131081:RDU131092 RNQ131081:RNQ131092 RXM131081:RXM131092 SHI131081:SHI131092 SRE131081:SRE131092 TBA131081:TBA131092 TKW131081:TKW131092 TUS131081:TUS131092 UEO131081:UEO131092 UOK131081:UOK131092 UYG131081:UYG131092 VIC131081:VIC131092 VRY131081:VRY131092 WBU131081:WBU131092 WLQ131081:WLQ131092 WVM131081:WVM131092 E196617:E196628 JA196617:JA196628 SW196617:SW196628 ACS196617:ACS196628 AMO196617:AMO196628 AWK196617:AWK196628 BGG196617:BGG196628 BQC196617:BQC196628 BZY196617:BZY196628 CJU196617:CJU196628 CTQ196617:CTQ196628 DDM196617:DDM196628 DNI196617:DNI196628 DXE196617:DXE196628 EHA196617:EHA196628 EQW196617:EQW196628 FAS196617:FAS196628 FKO196617:FKO196628 FUK196617:FUK196628 GEG196617:GEG196628 GOC196617:GOC196628 GXY196617:GXY196628 HHU196617:HHU196628 HRQ196617:HRQ196628 IBM196617:IBM196628 ILI196617:ILI196628 IVE196617:IVE196628 JFA196617:JFA196628 JOW196617:JOW196628 JYS196617:JYS196628 KIO196617:KIO196628 KSK196617:KSK196628 LCG196617:LCG196628 LMC196617:LMC196628 LVY196617:LVY196628 MFU196617:MFU196628 MPQ196617:MPQ196628 MZM196617:MZM196628 NJI196617:NJI196628 NTE196617:NTE196628 ODA196617:ODA196628 OMW196617:OMW196628 OWS196617:OWS196628 PGO196617:PGO196628 PQK196617:PQK196628 QAG196617:QAG196628 QKC196617:QKC196628 QTY196617:QTY196628 RDU196617:RDU196628 RNQ196617:RNQ196628 RXM196617:RXM196628 SHI196617:SHI196628 SRE196617:SRE196628 TBA196617:TBA196628 TKW196617:TKW196628 TUS196617:TUS196628 UEO196617:UEO196628 UOK196617:UOK196628 UYG196617:UYG196628 VIC196617:VIC196628 VRY196617:VRY196628 WBU196617:WBU196628 WLQ196617:WLQ196628 WVM196617:WVM196628 E262153:E262164 JA262153:JA262164 SW262153:SW262164 ACS262153:ACS262164 AMO262153:AMO262164 AWK262153:AWK262164 BGG262153:BGG262164 BQC262153:BQC262164 BZY262153:BZY262164 CJU262153:CJU262164 CTQ262153:CTQ262164 DDM262153:DDM262164 DNI262153:DNI262164 DXE262153:DXE262164 EHA262153:EHA262164 EQW262153:EQW262164 FAS262153:FAS262164 FKO262153:FKO262164 FUK262153:FUK262164 GEG262153:GEG262164 GOC262153:GOC262164 GXY262153:GXY262164 HHU262153:HHU262164 HRQ262153:HRQ262164 IBM262153:IBM262164 ILI262153:ILI262164 IVE262153:IVE262164 JFA262153:JFA262164 JOW262153:JOW262164 JYS262153:JYS262164 KIO262153:KIO262164 KSK262153:KSK262164 LCG262153:LCG262164 LMC262153:LMC262164 LVY262153:LVY262164 MFU262153:MFU262164 MPQ262153:MPQ262164 MZM262153:MZM262164 NJI262153:NJI262164 NTE262153:NTE262164 ODA262153:ODA262164 OMW262153:OMW262164 OWS262153:OWS262164 PGO262153:PGO262164 PQK262153:PQK262164 QAG262153:QAG262164 QKC262153:QKC262164 QTY262153:QTY262164 RDU262153:RDU262164 RNQ262153:RNQ262164 RXM262153:RXM262164 SHI262153:SHI262164 SRE262153:SRE262164 TBA262153:TBA262164 TKW262153:TKW262164 TUS262153:TUS262164 UEO262153:UEO262164 UOK262153:UOK262164 UYG262153:UYG262164 VIC262153:VIC262164 VRY262153:VRY262164 WBU262153:WBU262164 WLQ262153:WLQ262164 WVM262153:WVM262164 E327689:E327700 JA327689:JA327700 SW327689:SW327700 ACS327689:ACS327700 AMO327689:AMO327700 AWK327689:AWK327700 BGG327689:BGG327700 BQC327689:BQC327700 BZY327689:BZY327700 CJU327689:CJU327700 CTQ327689:CTQ327700 DDM327689:DDM327700 DNI327689:DNI327700 DXE327689:DXE327700 EHA327689:EHA327700 EQW327689:EQW327700 FAS327689:FAS327700 FKO327689:FKO327700 FUK327689:FUK327700 GEG327689:GEG327700 GOC327689:GOC327700 GXY327689:GXY327700 HHU327689:HHU327700 HRQ327689:HRQ327700 IBM327689:IBM327700 ILI327689:ILI327700 IVE327689:IVE327700 JFA327689:JFA327700 JOW327689:JOW327700 JYS327689:JYS327700 KIO327689:KIO327700 KSK327689:KSK327700 LCG327689:LCG327700 LMC327689:LMC327700 LVY327689:LVY327700 MFU327689:MFU327700 MPQ327689:MPQ327700 MZM327689:MZM327700 NJI327689:NJI327700 NTE327689:NTE327700 ODA327689:ODA327700 OMW327689:OMW327700 OWS327689:OWS327700 PGO327689:PGO327700 PQK327689:PQK327700 QAG327689:QAG327700 QKC327689:QKC327700 QTY327689:QTY327700 RDU327689:RDU327700 RNQ327689:RNQ327700 RXM327689:RXM327700 SHI327689:SHI327700 SRE327689:SRE327700 TBA327689:TBA327700 TKW327689:TKW327700 TUS327689:TUS327700 UEO327689:UEO327700 UOK327689:UOK327700 UYG327689:UYG327700 VIC327689:VIC327700 VRY327689:VRY327700 WBU327689:WBU327700 WLQ327689:WLQ327700 WVM327689:WVM327700 E393225:E393236 JA393225:JA393236 SW393225:SW393236 ACS393225:ACS393236 AMO393225:AMO393236 AWK393225:AWK393236 BGG393225:BGG393236 BQC393225:BQC393236 BZY393225:BZY393236 CJU393225:CJU393236 CTQ393225:CTQ393236 DDM393225:DDM393236 DNI393225:DNI393236 DXE393225:DXE393236 EHA393225:EHA393236 EQW393225:EQW393236 FAS393225:FAS393236 FKO393225:FKO393236 FUK393225:FUK393236 GEG393225:GEG393236 GOC393225:GOC393236 GXY393225:GXY393236 HHU393225:HHU393236 HRQ393225:HRQ393236 IBM393225:IBM393236 ILI393225:ILI393236 IVE393225:IVE393236 JFA393225:JFA393236 JOW393225:JOW393236 JYS393225:JYS393236 KIO393225:KIO393236 KSK393225:KSK393236 LCG393225:LCG393236 LMC393225:LMC393236 LVY393225:LVY393236 MFU393225:MFU393236 MPQ393225:MPQ393236 MZM393225:MZM393236 NJI393225:NJI393236 NTE393225:NTE393236 ODA393225:ODA393236 OMW393225:OMW393236 OWS393225:OWS393236 PGO393225:PGO393236 PQK393225:PQK393236 QAG393225:QAG393236 QKC393225:QKC393236 QTY393225:QTY393236 RDU393225:RDU393236 RNQ393225:RNQ393236 RXM393225:RXM393236 SHI393225:SHI393236 SRE393225:SRE393236 TBA393225:TBA393236 TKW393225:TKW393236 TUS393225:TUS393236 UEO393225:UEO393236 UOK393225:UOK393236 UYG393225:UYG393236 VIC393225:VIC393236 VRY393225:VRY393236 WBU393225:WBU393236 WLQ393225:WLQ393236 WVM393225:WVM393236 E458761:E458772 JA458761:JA458772 SW458761:SW458772 ACS458761:ACS458772 AMO458761:AMO458772 AWK458761:AWK458772 BGG458761:BGG458772 BQC458761:BQC458772 BZY458761:BZY458772 CJU458761:CJU458772 CTQ458761:CTQ458772 DDM458761:DDM458772 DNI458761:DNI458772 DXE458761:DXE458772 EHA458761:EHA458772 EQW458761:EQW458772 FAS458761:FAS458772 FKO458761:FKO458772 FUK458761:FUK458772 GEG458761:GEG458772 GOC458761:GOC458772 GXY458761:GXY458772 HHU458761:HHU458772 HRQ458761:HRQ458772 IBM458761:IBM458772 ILI458761:ILI458772 IVE458761:IVE458772 JFA458761:JFA458772 JOW458761:JOW458772 JYS458761:JYS458772 KIO458761:KIO458772 KSK458761:KSK458772 LCG458761:LCG458772 LMC458761:LMC458772 LVY458761:LVY458772 MFU458761:MFU458772 MPQ458761:MPQ458772 MZM458761:MZM458772 NJI458761:NJI458772 NTE458761:NTE458772 ODA458761:ODA458772 OMW458761:OMW458772 OWS458761:OWS458772 PGO458761:PGO458772 PQK458761:PQK458772 QAG458761:QAG458772 QKC458761:QKC458772 QTY458761:QTY458772 RDU458761:RDU458772 RNQ458761:RNQ458772 RXM458761:RXM458772 SHI458761:SHI458772 SRE458761:SRE458772 TBA458761:TBA458772 TKW458761:TKW458772 TUS458761:TUS458772 UEO458761:UEO458772 UOK458761:UOK458772 UYG458761:UYG458772 VIC458761:VIC458772 VRY458761:VRY458772 WBU458761:WBU458772 WLQ458761:WLQ458772 WVM458761:WVM458772 E524297:E524308 JA524297:JA524308 SW524297:SW524308 ACS524297:ACS524308 AMO524297:AMO524308 AWK524297:AWK524308 BGG524297:BGG524308 BQC524297:BQC524308 BZY524297:BZY524308 CJU524297:CJU524308 CTQ524297:CTQ524308 DDM524297:DDM524308 DNI524297:DNI524308 DXE524297:DXE524308 EHA524297:EHA524308 EQW524297:EQW524308 FAS524297:FAS524308 FKO524297:FKO524308 FUK524297:FUK524308 GEG524297:GEG524308 GOC524297:GOC524308 GXY524297:GXY524308 HHU524297:HHU524308 HRQ524297:HRQ524308 IBM524297:IBM524308 ILI524297:ILI524308 IVE524297:IVE524308 JFA524297:JFA524308 JOW524297:JOW524308 JYS524297:JYS524308 KIO524297:KIO524308 KSK524297:KSK524308 LCG524297:LCG524308 LMC524297:LMC524308 LVY524297:LVY524308 MFU524297:MFU524308 MPQ524297:MPQ524308 MZM524297:MZM524308 NJI524297:NJI524308 NTE524297:NTE524308 ODA524297:ODA524308 OMW524297:OMW524308 OWS524297:OWS524308 PGO524297:PGO524308 PQK524297:PQK524308 QAG524297:QAG524308 QKC524297:QKC524308 QTY524297:QTY524308 RDU524297:RDU524308 RNQ524297:RNQ524308 RXM524297:RXM524308 SHI524297:SHI524308 SRE524297:SRE524308 TBA524297:TBA524308 TKW524297:TKW524308 TUS524297:TUS524308 UEO524297:UEO524308 UOK524297:UOK524308 UYG524297:UYG524308 VIC524297:VIC524308 VRY524297:VRY524308 WBU524297:WBU524308 WLQ524297:WLQ524308 WVM524297:WVM524308 E589833:E589844 JA589833:JA589844 SW589833:SW589844 ACS589833:ACS589844 AMO589833:AMO589844 AWK589833:AWK589844 BGG589833:BGG589844 BQC589833:BQC589844 BZY589833:BZY589844 CJU589833:CJU589844 CTQ589833:CTQ589844 DDM589833:DDM589844 DNI589833:DNI589844 DXE589833:DXE589844 EHA589833:EHA589844 EQW589833:EQW589844 FAS589833:FAS589844 FKO589833:FKO589844 FUK589833:FUK589844 GEG589833:GEG589844 GOC589833:GOC589844 GXY589833:GXY589844 HHU589833:HHU589844 HRQ589833:HRQ589844 IBM589833:IBM589844 ILI589833:ILI589844 IVE589833:IVE589844 JFA589833:JFA589844 JOW589833:JOW589844 JYS589833:JYS589844 KIO589833:KIO589844 KSK589833:KSK589844 LCG589833:LCG589844 LMC589833:LMC589844 LVY589833:LVY589844 MFU589833:MFU589844 MPQ589833:MPQ589844 MZM589833:MZM589844 NJI589833:NJI589844 NTE589833:NTE589844 ODA589833:ODA589844 OMW589833:OMW589844 OWS589833:OWS589844 PGO589833:PGO589844 PQK589833:PQK589844 QAG589833:QAG589844 QKC589833:QKC589844 QTY589833:QTY589844 RDU589833:RDU589844 RNQ589833:RNQ589844 RXM589833:RXM589844 SHI589833:SHI589844 SRE589833:SRE589844 TBA589833:TBA589844 TKW589833:TKW589844 TUS589833:TUS589844 UEO589833:UEO589844 UOK589833:UOK589844 UYG589833:UYG589844 VIC589833:VIC589844 VRY589833:VRY589844 WBU589833:WBU589844 WLQ589833:WLQ589844 WVM589833:WVM589844 E655369:E655380 JA655369:JA655380 SW655369:SW655380 ACS655369:ACS655380 AMO655369:AMO655380 AWK655369:AWK655380 BGG655369:BGG655380 BQC655369:BQC655380 BZY655369:BZY655380 CJU655369:CJU655380 CTQ655369:CTQ655380 DDM655369:DDM655380 DNI655369:DNI655380 DXE655369:DXE655380 EHA655369:EHA655380 EQW655369:EQW655380 FAS655369:FAS655380 FKO655369:FKO655380 FUK655369:FUK655380 GEG655369:GEG655380 GOC655369:GOC655380 GXY655369:GXY655380 HHU655369:HHU655380 HRQ655369:HRQ655380 IBM655369:IBM655380 ILI655369:ILI655380 IVE655369:IVE655380 JFA655369:JFA655380 JOW655369:JOW655380 JYS655369:JYS655380 KIO655369:KIO655380 KSK655369:KSK655380 LCG655369:LCG655380 LMC655369:LMC655380 LVY655369:LVY655380 MFU655369:MFU655380 MPQ655369:MPQ655380 MZM655369:MZM655380 NJI655369:NJI655380 NTE655369:NTE655380 ODA655369:ODA655380 OMW655369:OMW655380 OWS655369:OWS655380 PGO655369:PGO655380 PQK655369:PQK655380 QAG655369:QAG655380 QKC655369:QKC655380 QTY655369:QTY655380 RDU655369:RDU655380 RNQ655369:RNQ655380 RXM655369:RXM655380 SHI655369:SHI655380 SRE655369:SRE655380 TBA655369:TBA655380 TKW655369:TKW655380 TUS655369:TUS655380 UEO655369:UEO655380 UOK655369:UOK655380 UYG655369:UYG655380 VIC655369:VIC655380 VRY655369:VRY655380 WBU655369:WBU655380 WLQ655369:WLQ655380 WVM655369:WVM655380 E720905:E720916 JA720905:JA720916 SW720905:SW720916 ACS720905:ACS720916 AMO720905:AMO720916 AWK720905:AWK720916 BGG720905:BGG720916 BQC720905:BQC720916 BZY720905:BZY720916 CJU720905:CJU720916 CTQ720905:CTQ720916 DDM720905:DDM720916 DNI720905:DNI720916 DXE720905:DXE720916 EHA720905:EHA720916 EQW720905:EQW720916 FAS720905:FAS720916 FKO720905:FKO720916 FUK720905:FUK720916 GEG720905:GEG720916 GOC720905:GOC720916 GXY720905:GXY720916 HHU720905:HHU720916 HRQ720905:HRQ720916 IBM720905:IBM720916 ILI720905:ILI720916 IVE720905:IVE720916 JFA720905:JFA720916 JOW720905:JOW720916 JYS720905:JYS720916 KIO720905:KIO720916 KSK720905:KSK720916 LCG720905:LCG720916 LMC720905:LMC720916 LVY720905:LVY720916 MFU720905:MFU720916 MPQ720905:MPQ720916 MZM720905:MZM720916 NJI720905:NJI720916 NTE720905:NTE720916 ODA720905:ODA720916 OMW720905:OMW720916 OWS720905:OWS720916 PGO720905:PGO720916 PQK720905:PQK720916 QAG720905:QAG720916 QKC720905:QKC720916 QTY720905:QTY720916 RDU720905:RDU720916 RNQ720905:RNQ720916 RXM720905:RXM720916 SHI720905:SHI720916 SRE720905:SRE720916 TBA720905:TBA720916 TKW720905:TKW720916 TUS720905:TUS720916 UEO720905:UEO720916 UOK720905:UOK720916 UYG720905:UYG720916 VIC720905:VIC720916 VRY720905:VRY720916 WBU720905:WBU720916 WLQ720905:WLQ720916 WVM720905:WVM720916 E786441:E786452 JA786441:JA786452 SW786441:SW786452 ACS786441:ACS786452 AMO786441:AMO786452 AWK786441:AWK786452 BGG786441:BGG786452 BQC786441:BQC786452 BZY786441:BZY786452 CJU786441:CJU786452 CTQ786441:CTQ786452 DDM786441:DDM786452 DNI786441:DNI786452 DXE786441:DXE786452 EHA786441:EHA786452 EQW786441:EQW786452 FAS786441:FAS786452 FKO786441:FKO786452 FUK786441:FUK786452 GEG786441:GEG786452 GOC786441:GOC786452 GXY786441:GXY786452 HHU786441:HHU786452 HRQ786441:HRQ786452 IBM786441:IBM786452 ILI786441:ILI786452 IVE786441:IVE786452 JFA786441:JFA786452 JOW786441:JOW786452 JYS786441:JYS786452 KIO786441:KIO786452 KSK786441:KSK786452 LCG786441:LCG786452 LMC786441:LMC786452 LVY786441:LVY786452 MFU786441:MFU786452 MPQ786441:MPQ786452 MZM786441:MZM786452 NJI786441:NJI786452 NTE786441:NTE786452 ODA786441:ODA786452 OMW786441:OMW786452 OWS786441:OWS786452 PGO786441:PGO786452 PQK786441:PQK786452 QAG786441:QAG786452 QKC786441:QKC786452 QTY786441:QTY786452 RDU786441:RDU786452 RNQ786441:RNQ786452 RXM786441:RXM786452 SHI786441:SHI786452 SRE786441:SRE786452 TBA786441:TBA786452 TKW786441:TKW786452 TUS786441:TUS786452 UEO786441:UEO786452 UOK786441:UOK786452 UYG786441:UYG786452 VIC786441:VIC786452 VRY786441:VRY786452 WBU786441:WBU786452 WLQ786441:WLQ786452 WVM786441:WVM786452 E851977:E851988 JA851977:JA851988 SW851977:SW851988 ACS851977:ACS851988 AMO851977:AMO851988 AWK851977:AWK851988 BGG851977:BGG851988 BQC851977:BQC851988 BZY851977:BZY851988 CJU851977:CJU851988 CTQ851977:CTQ851988 DDM851977:DDM851988 DNI851977:DNI851988 DXE851977:DXE851988 EHA851977:EHA851988 EQW851977:EQW851988 FAS851977:FAS851988 FKO851977:FKO851988 FUK851977:FUK851988 GEG851977:GEG851988 GOC851977:GOC851988 GXY851977:GXY851988 HHU851977:HHU851988 HRQ851977:HRQ851988 IBM851977:IBM851988 ILI851977:ILI851988 IVE851977:IVE851988 JFA851977:JFA851988 JOW851977:JOW851988 JYS851977:JYS851988 KIO851977:KIO851988 KSK851977:KSK851988 LCG851977:LCG851988 LMC851977:LMC851988 LVY851977:LVY851988 MFU851977:MFU851988 MPQ851977:MPQ851988 MZM851977:MZM851988 NJI851977:NJI851988 NTE851977:NTE851988 ODA851977:ODA851988 OMW851977:OMW851988 OWS851977:OWS851988 PGO851977:PGO851988 PQK851977:PQK851988 QAG851977:QAG851988 QKC851977:QKC851988 QTY851977:QTY851988 RDU851977:RDU851988 RNQ851977:RNQ851988 RXM851977:RXM851988 SHI851977:SHI851988 SRE851977:SRE851988 TBA851977:TBA851988 TKW851977:TKW851988 TUS851977:TUS851988 UEO851977:UEO851988 UOK851977:UOK851988 UYG851977:UYG851988 VIC851977:VIC851988 VRY851977:VRY851988 WBU851977:WBU851988 WLQ851977:WLQ851988 WVM851977:WVM851988 E917513:E917524 JA917513:JA917524 SW917513:SW917524 ACS917513:ACS917524 AMO917513:AMO917524 AWK917513:AWK917524 BGG917513:BGG917524 BQC917513:BQC917524 BZY917513:BZY917524 CJU917513:CJU917524 CTQ917513:CTQ917524 DDM917513:DDM917524 DNI917513:DNI917524 DXE917513:DXE917524 EHA917513:EHA917524 EQW917513:EQW917524 FAS917513:FAS917524 FKO917513:FKO917524 FUK917513:FUK917524 GEG917513:GEG917524 GOC917513:GOC917524 GXY917513:GXY917524 HHU917513:HHU917524 HRQ917513:HRQ917524 IBM917513:IBM917524 ILI917513:ILI917524 IVE917513:IVE917524 JFA917513:JFA917524 JOW917513:JOW917524 JYS917513:JYS917524 KIO917513:KIO917524 KSK917513:KSK917524 LCG917513:LCG917524 LMC917513:LMC917524 LVY917513:LVY917524 MFU917513:MFU917524 MPQ917513:MPQ917524 MZM917513:MZM917524 NJI917513:NJI917524 NTE917513:NTE917524 ODA917513:ODA917524 OMW917513:OMW917524 OWS917513:OWS917524 PGO917513:PGO917524 PQK917513:PQK917524 QAG917513:QAG917524 QKC917513:QKC917524 QTY917513:QTY917524 RDU917513:RDU917524 RNQ917513:RNQ917524 RXM917513:RXM917524 SHI917513:SHI917524 SRE917513:SRE917524 TBA917513:TBA917524 TKW917513:TKW917524 TUS917513:TUS917524 UEO917513:UEO917524 UOK917513:UOK917524 UYG917513:UYG917524 VIC917513:VIC917524 VRY917513:VRY917524 WBU917513:WBU917524 WLQ917513:WLQ917524 WVM917513:WVM917524 E983049:E983060 JA983049:JA983060 SW983049:SW983060 ACS983049:ACS983060 AMO983049:AMO983060 AWK983049:AWK983060 BGG983049:BGG983060 BQC983049:BQC983060 BZY983049:BZY983060 CJU983049:CJU983060 CTQ983049:CTQ983060 DDM983049:DDM983060 DNI983049:DNI983060 DXE983049:DXE983060 EHA983049:EHA983060 EQW983049:EQW983060 FAS983049:FAS983060 FKO983049:FKO983060 FUK983049:FUK983060 GEG983049:GEG983060 GOC983049:GOC983060 GXY983049:GXY983060 HHU983049:HHU983060 HRQ983049:HRQ983060 IBM983049:IBM983060 ILI983049:ILI983060 IVE983049:IVE983060 JFA983049:JFA983060 JOW983049:JOW983060 JYS983049:JYS983060 KIO983049:KIO983060 KSK983049:KSK983060 LCG983049:LCG983060 LMC983049:LMC983060 LVY983049:LVY983060 MFU983049:MFU983060 MPQ983049:MPQ983060 MZM983049:MZM983060 NJI983049:NJI983060 NTE983049:NTE983060 ODA983049:ODA983060 OMW983049:OMW983060 OWS983049:OWS983060 PGO983049:PGO983060 PQK983049:PQK983060 QAG983049:QAG983060 QKC983049:QKC983060 QTY983049:QTY983060 RDU983049:RDU983060 RNQ983049:RNQ983060 RXM983049:RXM983060 SHI983049:SHI983060 SRE983049:SRE983060 TBA983049:TBA983060 TKW983049:TKW983060 TUS983049:TUS983060 UEO983049:UEO983060 UOK983049:UOK983060 UYG983049:UYG983060 VIC983049:VIC983060 VRY983049:VRY983060 WBU983049:WBU983060 WLQ983049:WLQ983060 WVM983049:WVM983060">
      <formula1>$F$49:$F$52</formula1>
    </dataValidation>
    <dataValidation type="list" allowBlank="1" showInputMessage="1" showErrorMessage="1" sqref="M65557:P65557 JI65557:JL65557 TE65557:TH65557 ADA65557:ADD65557 AMW65557:AMZ65557 AWS65557:AWV65557 BGO65557:BGR65557 BQK65557:BQN65557 CAG65557:CAJ65557 CKC65557:CKF65557 CTY65557:CUB65557 DDU65557:DDX65557 DNQ65557:DNT65557 DXM65557:DXP65557 EHI65557:EHL65557 ERE65557:ERH65557 FBA65557:FBD65557 FKW65557:FKZ65557 FUS65557:FUV65557 GEO65557:GER65557 GOK65557:GON65557 GYG65557:GYJ65557 HIC65557:HIF65557 HRY65557:HSB65557 IBU65557:IBX65557 ILQ65557:ILT65557 IVM65557:IVP65557 JFI65557:JFL65557 JPE65557:JPH65557 JZA65557:JZD65557 KIW65557:KIZ65557 KSS65557:KSV65557 LCO65557:LCR65557 LMK65557:LMN65557 LWG65557:LWJ65557 MGC65557:MGF65557 MPY65557:MQB65557 MZU65557:MZX65557 NJQ65557:NJT65557 NTM65557:NTP65557 ODI65557:ODL65557 ONE65557:ONH65557 OXA65557:OXD65557 PGW65557:PGZ65557 PQS65557:PQV65557 QAO65557:QAR65557 QKK65557:QKN65557 QUG65557:QUJ65557 REC65557:REF65557 RNY65557:ROB65557 RXU65557:RXX65557 SHQ65557:SHT65557 SRM65557:SRP65557 TBI65557:TBL65557 TLE65557:TLH65557 TVA65557:TVD65557 UEW65557:UEZ65557 UOS65557:UOV65557 UYO65557:UYR65557 VIK65557:VIN65557 VSG65557:VSJ65557 WCC65557:WCF65557 WLY65557:WMB65557 WVU65557:WVX65557 M131093:P131093 JI131093:JL131093 TE131093:TH131093 ADA131093:ADD131093 AMW131093:AMZ131093 AWS131093:AWV131093 BGO131093:BGR131093 BQK131093:BQN131093 CAG131093:CAJ131093 CKC131093:CKF131093 CTY131093:CUB131093 DDU131093:DDX131093 DNQ131093:DNT131093 DXM131093:DXP131093 EHI131093:EHL131093 ERE131093:ERH131093 FBA131093:FBD131093 FKW131093:FKZ131093 FUS131093:FUV131093 GEO131093:GER131093 GOK131093:GON131093 GYG131093:GYJ131093 HIC131093:HIF131093 HRY131093:HSB131093 IBU131093:IBX131093 ILQ131093:ILT131093 IVM131093:IVP131093 JFI131093:JFL131093 JPE131093:JPH131093 JZA131093:JZD131093 KIW131093:KIZ131093 KSS131093:KSV131093 LCO131093:LCR131093 LMK131093:LMN131093 LWG131093:LWJ131093 MGC131093:MGF131093 MPY131093:MQB131093 MZU131093:MZX131093 NJQ131093:NJT131093 NTM131093:NTP131093 ODI131093:ODL131093 ONE131093:ONH131093 OXA131093:OXD131093 PGW131093:PGZ131093 PQS131093:PQV131093 QAO131093:QAR131093 QKK131093:QKN131093 QUG131093:QUJ131093 REC131093:REF131093 RNY131093:ROB131093 RXU131093:RXX131093 SHQ131093:SHT131093 SRM131093:SRP131093 TBI131093:TBL131093 TLE131093:TLH131093 TVA131093:TVD131093 UEW131093:UEZ131093 UOS131093:UOV131093 UYO131093:UYR131093 VIK131093:VIN131093 VSG131093:VSJ131093 WCC131093:WCF131093 WLY131093:WMB131093 WVU131093:WVX131093 M196629:P196629 JI196629:JL196629 TE196629:TH196629 ADA196629:ADD196629 AMW196629:AMZ196629 AWS196629:AWV196629 BGO196629:BGR196629 BQK196629:BQN196629 CAG196629:CAJ196629 CKC196629:CKF196629 CTY196629:CUB196629 DDU196629:DDX196629 DNQ196629:DNT196629 DXM196629:DXP196629 EHI196629:EHL196629 ERE196629:ERH196629 FBA196629:FBD196629 FKW196629:FKZ196629 FUS196629:FUV196629 GEO196629:GER196629 GOK196629:GON196629 GYG196629:GYJ196629 HIC196629:HIF196629 HRY196629:HSB196629 IBU196629:IBX196629 ILQ196629:ILT196629 IVM196629:IVP196629 JFI196629:JFL196629 JPE196629:JPH196629 JZA196629:JZD196629 KIW196629:KIZ196629 KSS196629:KSV196629 LCO196629:LCR196629 LMK196629:LMN196629 LWG196629:LWJ196629 MGC196629:MGF196629 MPY196629:MQB196629 MZU196629:MZX196629 NJQ196629:NJT196629 NTM196629:NTP196629 ODI196629:ODL196629 ONE196629:ONH196629 OXA196629:OXD196629 PGW196629:PGZ196629 PQS196629:PQV196629 QAO196629:QAR196629 QKK196629:QKN196629 QUG196629:QUJ196629 REC196629:REF196629 RNY196629:ROB196629 RXU196629:RXX196629 SHQ196629:SHT196629 SRM196629:SRP196629 TBI196629:TBL196629 TLE196629:TLH196629 TVA196629:TVD196629 UEW196629:UEZ196629 UOS196629:UOV196629 UYO196629:UYR196629 VIK196629:VIN196629 VSG196629:VSJ196629 WCC196629:WCF196629 WLY196629:WMB196629 WVU196629:WVX196629 M262165:P262165 JI262165:JL262165 TE262165:TH262165 ADA262165:ADD262165 AMW262165:AMZ262165 AWS262165:AWV262165 BGO262165:BGR262165 BQK262165:BQN262165 CAG262165:CAJ262165 CKC262165:CKF262165 CTY262165:CUB262165 DDU262165:DDX262165 DNQ262165:DNT262165 DXM262165:DXP262165 EHI262165:EHL262165 ERE262165:ERH262165 FBA262165:FBD262165 FKW262165:FKZ262165 FUS262165:FUV262165 GEO262165:GER262165 GOK262165:GON262165 GYG262165:GYJ262165 HIC262165:HIF262165 HRY262165:HSB262165 IBU262165:IBX262165 ILQ262165:ILT262165 IVM262165:IVP262165 JFI262165:JFL262165 JPE262165:JPH262165 JZA262165:JZD262165 KIW262165:KIZ262165 KSS262165:KSV262165 LCO262165:LCR262165 LMK262165:LMN262165 LWG262165:LWJ262165 MGC262165:MGF262165 MPY262165:MQB262165 MZU262165:MZX262165 NJQ262165:NJT262165 NTM262165:NTP262165 ODI262165:ODL262165 ONE262165:ONH262165 OXA262165:OXD262165 PGW262165:PGZ262165 PQS262165:PQV262165 QAO262165:QAR262165 QKK262165:QKN262165 QUG262165:QUJ262165 REC262165:REF262165 RNY262165:ROB262165 RXU262165:RXX262165 SHQ262165:SHT262165 SRM262165:SRP262165 TBI262165:TBL262165 TLE262165:TLH262165 TVA262165:TVD262165 UEW262165:UEZ262165 UOS262165:UOV262165 UYO262165:UYR262165 VIK262165:VIN262165 VSG262165:VSJ262165 WCC262165:WCF262165 WLY262165:WMB262165 WVU262165:WVX262165 M327701:P327701 JI327701:JL327701 TE327701:TH327701 ADA327701:ADD327701 AMW327701:AMZ327701 AWS327701:AWV327701 BGO327701:BGR327701 BQK327701:BQN327701 CAG327701:CAJ327701 CKC327701:CKF327701 CTY327701:CUB327701 DDU327701:DDX327701 DNQ327701:DNT327701 DXM327701:DXP327701 EHI327701:EHL327701 ERE327701:ERH327701 FBA327701:FBD327701 FKW327701:FKZ327701 FUS327701:FUV327701 GEO327701:GER327701 GOK327701:GON327701 GYG327701:GYJ327701 HIC327701:HIF327701 HRY327701:HSB327701 IBU327701:IBX327701 ILQ327701:ILT327701 IVM327701:IVP327701 JFI327701:JFL327701 JPE327701:JPH327701 JZA327701:JZD327701 KIW327701:KIZ327701 KSS327701:KSV327701 LCO327701:LCR327701 LMK327701:LMN327701 LWG327701:LWJ327701 MGC327701:MGF327701 MPY327701:MQB327701 MZU327701:MZX327701 NJQ327701:NJT327701 NTM327701:NTP327701 ODI327701:ODL327701 ONE327701:ONH327701 OXA327701:OXD327701 PGW327701:PGZ327701 PQS327701:PQV327701 QAO327701:QAR327701 QKK327701:QKN327701 QUG327701:QUJ327701 REC327701:REF327701 RNY327701:ROB327701 RXU327701:RXX327701 SHQ327701:SHT327701 SRM327701:SRP327701 TBI327701:TBL327701 TLE327701:TLH327701 TVA327701:TVD327701 UEW327701:UEZ327701 UOS327701:UOV327701 UYO327701:UYR327701 VIK327701:VIN327701 VSG327701:VSJ327701 WCC327701:WCF327701 WLY327701:WMB327701 WVU327701:WVX327701 M393237:P393237 JI393237:JL393237 TE393237:TH393237 ADA393237:ADD393237 AMW393237:AMZ393237 AWS393237:AWV393237 BGO393237:BGR393237 BQK393237:BQN393237 CAG393237:CAJ393237 CKC393237:CKF393237 CTY393237:CUB393237 DDU393237:DDX393237 DNQ393237:DNT393237 DXM393237:DXP393237 EHI393237:EHL393237 ERE393237:ERH393237 FBA393237:FBD393237 FKW393237:FKZ393237 FUS393237:FUV393237 GEO393237:GER393237 GOK393237:GON393237 GYG393237:GYJ393237 HIC393237:HIF393237 HRY393237:HSB393237 IBU393237:IBX393237 ILQ393237:ILT393237 IVM393237:IVP393237 JFI393237:JFL393237 JPE393237:JPH393237 JZA393237:JZD393237 KIW393237:KIZ393237 KSS393237:KSV393237 LCO393237:LCR393237 LMK393237:LMN393237 LWG393237:LWJ393237 MGC393237:MGF393237 MPY393237:MQB393237 MZU393237:MZX393237 NJQ393237:NJT393237 NTM393237:NTP393237 ODI393237:ODL393237 ONE393237:ONH393237 OXA393237:OXD393237 PGW393237:PGZ393237 PQS393237:PQV393237 QAO393237:QAR393237 QKK393237:QKN393237 QUG393237:QUJ393237 REC393237:REF393237 RNY393237:ROB393237 RXU393237:RXX393237 SHQ393237:SHT393237 SRM393237:SRP393237 TBI393237:TBL393237 TLE393237:TLH393237 TVA393237:TVD393237 UEW393237:UEZ393237 UOS393237:UOV393237 UYO393237:UYR393237 VIK393237:VIN393237 VSG393237:VSJ393237 WCC393237:WCF393237 WLY393237:WMB393237 WVU393237:WVX393237 M458773:P458773 JI458773:JL458773 TE458773:TH458773 ADA458773:ADD458773 AMW458773:AMZ458773 AWS458773:AWV458773 BGO458773:BGR458773 BQK458773:BQN458773 CAG458773:CAJ458773 CKC458773:CKF458773 CTY458773:CUB458773 DDU458773:DDX458773 DNQ458773:DNT458773 DXM458773:DXP458773 EHI458773:EHL458773 ERE458773:ERH458773 FBA458773:FBD458773 FKW458773:FKZ458773 FUS458773:FUV458773 GEO458773:GER458773 GOK458773:GON458773 GYG458773:GYJ458773 HIC458773:HIF458773 HRY458773:HSB458773 IBU458773:IBX458773 ILQ458773:ILT458773 IVM458773:IVP458773 JFI458773:JFL458773 JPE458773:JPH458773 JZA458773:JZD458773 KIW458773:KIZ458773 KSS458773:KSV458773 LCO458773:LCR458773 LMK458773:LMN458773 LWG458773:LWJ458773 MGC458773:MGF458773 MPY458773:MQB458773 MZU458773:MZX458773 NJQ458773:NJT458773 NTM458773:NTP458773 ODI458773:ODL458773 ONE458773:ONH458773 OXA458773:OXD458773 PGW458773:PGZ458773 PQS458773:PQV458773 QAO458773:QAR458773 QKK458773:QKN458773 QUG458773:QUJ458773 REC458773:REF458773 RNY458773:ROB458773 RXU458773:RXX458773 SHQ458773:SHT458773 SRM458773:SRP458773 TBI458773:TBL458773 TLE458773:TLH458773 TVA458773:TVD458773 UEW458773:UEZ458773 UOS458773:UOV458773 UYO458773:UYR458773 VIK458773:VIN458773 VSG458773:VSJ458773 WCC458773:WCF458773 WLY458773:WMB458773 WVU458773:WVX458773 M524309:P524309 JI524309:JL524309 TE524309:TH524309 ADA524309:ADD524309 AMW524309:AMZ524309 AWS524309:AWV524309 BGO524309:BGR524309 BQK524309:BQN524309 CAG524309:CAJ524309 CKC524309:CKF524309 CTY524309:CUB524309 DDU524309:DDX524309 DNQ524309:DNT524309 DXM524309:DXP524309 EHI524309:EHL524309 ERE524309:ERH524309 FBA524309:FBD524309 FKW524309:FKZ524309 FUS524309:FUV524309 GEO524309:GER524309 GOK524309:GON524309 GYG524309:GYJ524309 HIC524309:HIF524309 HRY524309:HSB524309 IBU524309:IBX524309 ILQ524309:ILT524309 IVM524309:IVP524309 JFI524309:JFL524309 JPE524309:JPH524309 JZA524309:JZD524309 KIW524309:KIZ524309 KSS524309:KSV524309 LCO524309:LCR524309 LMK524309:LMN524309 LWG524309:LWJ524309 MGC524309:MGF524309 MPY524309:MQB524309 MZU524309:MZX524309 NJQ524309:NJT524309 NTM524309:NTP524309 ODI524309:ODL524309 ONE524309:ONH524309 OXA524309:OXD524309 PGW524309:PGZ524309 PQS524309:PQV524309 QAO524309:QAR524309 QKK524309:QKN524309 QUG524309:QUJ524309 REC524309:REF524309 RNY524309:ROB524309 RXU524309:RXX524309 SHQ524309:SHT524309 SRM524309:SRP524309 TBI524309:TBL524309 TLE524309:TLH524309 TVA524309:TVD524309 UEW524309:UEZ524309 UOS524309:UOV524309 UYO524309:UYR524309 VIK524309:VIN524309 VSG524309:VSJ524309 WCC524309:WCF524309 WLY524309:WMB524309 WVU524309:WVX524309 M589845:P589845 JI589845:JL589845 TE589845:TH589845 ADA589845:ADD589845 AMW589845:AMZ589845 AWS589845:AWV589845 BGO589845:BGR589845 BQK589845:BQN589845 CAG589845:CAJ589845 CKC589845:CKF589845 CTY589845:CUB589845 DDU589845:DDX589845 DNQ589845:DNT589845 DXM589845:DXP589845 EHI589845:EHL589845 ERE589845:ERH589845 FBA589845:FBD589845 FKW589845:FKZ589845 FUS589845:FUV589845 GEO589845:GER589845 GOK589845:GON589845 GYG589845:GYJ589845 HIC589845:HIF589845 HRY589845:HSB589845 IBU589845:IBX589845 ILQ589845:ILT589845 IVM589845:IVP589845 JFI589845:JFL589845 JPE589845:JPH589845 JZA589845:JZD589845 KIW589845:KIZ589845 KSS589845:KSV589845 LCO589845:LCR589845 LMK589845:LMN589845 LWG589845:LWJ589845 MGC589845:MGF589845 MPY589845:MQB589845 MZU589845:MZX589845 NJQ589845:NJT589845 NTM589845:NTP589845 ODI589845:ODL589845 ONE589845:ONH589845 OXA589845:OXD589845 PGW589845:PGZ589845 PQS589845:PQV589845 QAO589845:QAR589845 QKK589845:QKN589845 QUG589845:QUJ589845 REC589845:REF589845 RNY589845:ROB589845 RXU589845:RXX589845 SHQ589845:SHT589845 SRM589845:SRP589845 TBI589845:TBL589845 TLE589845:TLH589845 TVA589845:TVD589845 UEW589845:UEZ589845 UOS589845:UOV589845 UYO589845:UYR589845 VIK589845:VIN589845 VSG589845:VSJ589845 WCC589845:WCF589845 WLY589845:WMB589845 WVU589845:WVX589845 M655381:P655381 JI655381:JL655381 TE655381:TH655381 ADA655381:ADD655381 AMW655381:AMZ655381 AWS655381:AWV655381 BGO655381:BGR655381 BQK655381:BQN655381 CAG655381:CAJ655381 CKC655381:CKF655381 CTY655381:CUB655381 DDU655381:DDX655381 DNQ655381:DNT655381 DXM655381:DXP655381 EHI655381:EHL655381 ERE655381:ERH655381 FBA655381:FBD655381 FKW655381:FKZ655381 FUS655381:FUV655381 GEO655381:GER655381 GOK655381:GON655381 GYG655381:GYJ655381 HIC655381:HIF655381 HRY655381:HSB655381 IBU655381:IBX655381 ILQ655381:ILT655381 IVM655381:IVP655381 JFI655381:JFL655381 JPE655381:JPH655381 JZA655381:JZD655381 KIW655381:KIZ655381 KSS655381:KSV655381 LCO655381:LCR655381 LMK655381:LMN655381 LWG655381:LWJ655381 MGC655381:MGF655381 MPY655381:MQB655381 MZU655381:MZX655381 NJQ655381:NJT655381 NTM655381:NTP655381 ODI655381:ODL655381 ONE655381:ONH655381 OXA655381:OXD655381 PGW655381:PGZ655381 PQS655381:PQV655381 QAO655381:QAR655381 QKK655381:QKN655381 QUG655381:QUJ655381 REC655381:REF655381 RNY655381:ROB655381 RXU655381:RXX655381 SHQ655381:SHT655381 SRM655381:SRP655381 TBI655381:TBL655381 TLE655381:TLH655381 TVA655381:TVD655381 UEW655381:UEZ655381 UOS655381:UOV655381 UYO655381:UYR655381 VIK655381:VIN655381 VSG655381:VSJ655381 WCC655381:WCF655381 WLY655381:WMB655381 WVU655381:WVX655381 M720917:P720917 JI720917:JL720917 TE720917:TH720917 ADA720917:ADD720917 AMW720917:AMZ720917 AWS720917:AWV720917 BGO720917:BGR720917 BQK720917:BQN720917 CAG720917:CAJ720917 CKC720917:CKF720917 CTY720917:CUB720917 DDU720917:DDX720917 DNQ720917:DNT720917 DXM720917:DXP720917 EHI720917:EHL720917 ERE720917:ERH720917 FBA720917:FBD720917 FKW720917:FKZ720917 FUS720917:FUV720917 GEO720917:GER720917 GOK720917:GON720917 GYG720917:GYJ720917 HIC720917:HIF720917 HRY720917:HSB720917 IBU720917:IBX720917 ILQ720917:ILT720917 IVM720917:IVP720917 JFI720917:JFL720917 JPE720917:JPH720917 JZA720917:JZD720917 KIW720917:KIZ720917 KSS720917:KSV720917 LCO720917:LCR720917 LMK720917:LMN720917 LWG720917:LWJ720917 MGC720917:MGF720917 MPY720917:MQB720917 MZU720917:MZX720917 NJQ720917:NJT720917 NTM720917:NTP720917 ODI720917:ODL720917 ONE720917:ONH720917 OXA720917:OXD720917 PGW720917:PGZ720917 PQS720917:PQV720917 QAO720917:QAR720917 QKK720917:QKN720917 QUG720917:QUJ720917 REC720917:REF720917 RNY720917:ROB720917 RXU720917:RXX720917 SHQ720917:SHT720917 SRM720917:SRP720917 TBI720917:TBL720917 TLE720917:TLH720917 TVA720917:TVD720917 UEW720917:UEZ720917 UOS720917:UOV720917 UYO720917:UYR720917 VIK720917:VIN720917 VSG720917:VSJ720917 WCC720917:WCF720917 WLY720917:WMB720917 WVU720917:WVX720917 M786453:P786453 JI786453:JL786453 TE786453:TH786453 ADA786453:ADD786453 AMW786453:AMZ786453 AWS786453:AWV786453 BGO786453:BGR786453 BQK786453:BQN786453 CAG786453:CAJ786453 CKC786453:CKF786453 CTY786453:CUB786453 DDU786453:DDX786453 DNQ786453:DNT786453 DXM786453:DXP786453 EHI786453:EHL786453 ERE786453:ERH786453 FBA786453:FBD786453 FKW786453:FKZ786453 FUS786453:FUV786453 GEO786453:GER786453 GOK786453:GON786453 GYG786453:GYJ786453 HIC786453:HIF786453 HRY786453:HSB786453 IBU786453:IBX786453 ILQ786453:ILT786453 IVM786453:IVP786453 JFI786453:JFL786453 JPE786453:JPH786453 JZA786453:JZD786453 KIW786453:KIZ786453 KSS786453:KSV786453 LCO786453:LCR786453 LMK786453:LMN786453 LWG786453:LWJ786453 MGC786453:MGF786453 MPY786453:MQB786453 MZU786453:MZX786453 NJQ786453:NJT786453 NTM786453:NTP786453 ODI786453:ODL786453 ONE786453:ONH786453 OXA786453:OXD786453 PGW786453:PGZ786453 PQS786453:PQV786453 QAO786453:QAR786453 QKK786453:QKN786453 QUG786453:QUJ786453 REC786453:REF786453 RNY786453:ROB786453 RXU786453:RXX786453 SHQ786453:SHT786453 SRM786453:SRP786453 TBI786453:TBL786453 TLE786453:TLH786453 TVA786453:TVD786453 UEW786453:UEZ786453 UOS786453:UOV786453 UYO786453:UYR786453 VIK786453:VIN786453 VSG786453:VSJ786453 WCC786453:WCF786453 WLY786453:WMB786453 WVU786453:WVX786453 M851989:P851989 JI851989:JL851989 TE851989:TH851989 ADA851989:ADD851989 AMW851989:AMZ851989 AWS851989:AWV851989 BGO851989:BGR851989 BQK851989:BQN851989 CAG851989:CAJ851989 CKC851989:CKF851989 CTY851989:CUB851989 DDU851989:DDX851989 DNQ851989:DNT851989 DXM851989:DXP851989 EHI851989:EHL851989 ERE851989:ERH851989 FBA851989:FBD851989 FKW851989:FKZ851989 FUS851989:FUV851989 GEO851989:GER851989 GOK851989:GON851989 GYG851989:GYJ851989 HIC851989:HIF851989 HRY851989:HSB851989 IBU851989:IBX851989 ILQ851989:ILT851989 IVM851989:IVP851989 JFI851989:JFL851989 JPE851989:JPH851989 JZA851989:JZD851989 KIW851989:KIZ851989 KSS851989:KSV851989 LCO851989:LCR851989 LMK851989:LMN851989 LWG851989:LWJ851989 MGC851989:MGF851989 MPY851989:MQB851989 MZU851989:MZX851989 NJQ851989:NJT851989 NTM851989:NTP851989 ODI851989:ODL851989 ONE851989:ONH851989 OXA851989:OXD851989 PGW851989:PGZ851989 PQS851989:PQV851989 QAO851989:QAR851989 QKK851989:QKN851989 QUG851989:QUJ851989 REC851989:REF851989 RNY851989:ROB851989 RXU851989:RXX851989 SHQ851989:SHT851989 SRM851989:SRP851989 TBI851989:TBL851989 TLE851989:TLH851989 TVA851989:TVD851989 UEW851989:UEZ851989 UOS851989:UOV851989 UYO851989:UYR851989 VIK851989:VIN851989 VSG851989:VSJ851989 WCC851989:WCF851989 WLY851989:WMB851989 WVU851989:WVX851989 M917525:P917525 JI917525:JL917525 TE917525:TH917525 ADA917525:ADD917525 AMW917525:AMZ917525 AWS917525:AWV917525 BGO917525:BGR917525 BQK917525:BQN917525 CAG917525:CAJ917525 CKC917525:CKF917525 CTY917525:CUB917525 DDU917525:DDX917525 DNQ917525:DNT917525 DXM917525:DXP917525 EHI917525:EHL917525 ERE917525:ERH917525 FBA917525:FBD917525 FKW917525:FKZ917525 FUS917525:FUV917525 GEO917525:GER917525 GOK917525:GON917525 GYG917525:GYJ917525 HIC917525:HIF917525 HRY917525:HSB917525 IBU917525:IBX917525 ILQ917525:ILT917525 IVM917525:IVP917525 JFI917525:JFL917525 JPE917525:JPH917525 JZA917525:JZD917525 KIW917525:KIZ917525 KSS917525:KSV917525 LCO917525:LCR917525 LMK917525:LMN917525 LWG917525:LWJ917525 MGC917525:MGF917525 MPY917525:MQB917525 MZU917525:MZX917525 NJQ917525:NJT917525 NTM917525:NTP917525 ODI917525:ODL917525 ONE917525:ONH917525 OXA917525:OXD917525 PGW917525:PGZ917525 PQS917525:PQV917525 QAO917525:QAR917525 QKK917525:QKN917525 QUG917525:QUJ917525 REC917525:REF917525 RNY917525:ROB917525 RXU917525:RXX917525 SHQ917525:SHT917525 SRM917525:SRP917525 TBI917525:TBL917525 TLE917525:TLH917525 TVA917525:TVD917525 UEW917525:UEZ917525 UOS917525:UOV917525 UYO917525:UYR917525 VIK917525:VIN917525 VSG917525:VSJ917525 WCC917525:WCF917525 WLY917525:WMB917525 WVU917525:WVX917525 M983061:P983061 JI983061:JL983061 TE983061:TH983061 ADA983061:ADD983061 AMW983061:AMZ983061 AWS983061:AWV983061 BGO983061:BGR983061 BQK983061:BQN983061 CAG983061:CAJ983061 CKC983061:CKF983061 CTY983061:CUB983061 DDU983061:DDX983061 DNQ983061:DNT983061 DXM983061:DXP983061 EHI983061:EHL983061 ERE983061:ERH983061 FBA983061:FBD983061 FKW983061:FKZ983061 FUS983061:FUV983061 GEO983061:GER983061 GOK983061:GON983061 GYG983061:GYJ983061 HIC983061:HIF983061 HRY983061:HSB983061 IBU983061:IBX983061 ILQ983061:ILT983061 IVM983061:IVP983061 JFI983061:JFL983061 JPE983061:JPH983061 JZA983061:JZD983061 KIW983061:KIZ983061 KSS983061:KSV983061 LCO983061:LCR983061 LMK983061:LMN983061 LWG983061:LWJ983061 MGC983061:MGF983061 MPY983061:MQB983061 MZU983061:MZX983061 NJQ983061:NJT983061 NTM983061:NTP983061 ODI983061:ODL983061 ONE983061:ONH983061 OXA983061:OXD983061 PGW983061:PGZ983061 PQS983061:PQV983061 QAO983061:QAR983061 QKK983061:QKN983061 QUG983061:QUJ983061 REC983061:REF983061 RNY983061:ROB983061 RXU983061:RXX983061 SHQ983061:SHT983061 SRM983061:SRP983061 TBI983061:TBL983061 TLE983061:TLH983061 TVA983061:TVD983061 UEW983061:UEZ983061 UOS983061:UOV983061 UYO983061:UYR983061 VIK983061:VIN983061 VSG983061:VSJ983061 WCC983061:WCF983061 WLY983061:WMB983061 WVU983061:WVX983061">
      <formula1>$M$49</formula1>
    </dataValidation>
    <dataValidation type="list" imeMode="off" allowBlank="1" showInputMessage="1" showErrorMessage="1" sqref="H17:H22">
      <formula1>$H$50:$H$54</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7"/>
  <sheetViews>
    <sheetView topLeftCell="A21" workbookViewId="0">
      <selection activeCell="B28" sqref="B28:Q28"/>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625" style="1" customWidth="1"/>
    <col min="19" max="19" width="7.375" style="1" customWidth="1"/>
    <col min="20" max="20" width="10" style="1" customWidth="1"/>
    <col min="21" max="22" width="3.625" style="1" customWidth="1"/>
    <col min="23" max="23" width="6.125" style="1" customWidth="1"/>
    <col min="24"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625" style="1" customWidth="1"/>
    <col min="275" max="275" width="7.375" style="1" customWidth="1"/>
    <col min="276" max="276" width="10" style="1" customWidth="1"/>
    <col min="277" max="278" width="3.625" style="1" customWidth="1"/>
    <col min="279" max="279" width="6.125" style="1" customWidth="1"/>
    <col min="280"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625" style="1" customWidth="1"/>
    <col min="531" max="531" width="7.375" style="1" customWidth="1"/>
    <col min="532" max="532" width="10" style="1" customWidth="1"/>
    <col min="533" max="534" width="3.625" style="1" customWidth="1"/>
    <col min="535" max="535" width="6.125" style="1" customWidth="1"/>
    <col min="536"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625" style="1" customWidth="1"/>
    <col min="787" max="787" width="7.375" style="1" customWidth="1"/>
    <col min="788" max="788" width="10" style="1" customWidth="1"/>
    <col min="789" max="790" width="3.625" style="1" customWidth="1"/>
    <col min="791" max="791" width="6.125" style="1" customWidth="1"/>
    <col min="792"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625" style="1" customWidth="1"/>
    <col min="1043" max="1043" width="7.375" style="1" customWidth="1"/>
    <col min="1044" max="1044" width="10" style="1" customWidth="1"/>
    <col min="1045" max="1046" width="3.625" style="1" customWidth="1"/>
    <col min="1047" max="1047" width="6.125" style="1" customWidth="1"/>
    <col min="1048"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625" style="1" customWidth="1"/>
    <col min="1299" max="1299" width="7.375" style="1" customWidth="1"/>
    <col min="1300" max="1300" width="10" style="1" customWidth="1"/>
    <col min="1301" max="1302" width="3.625" style="1" customWidth="1"/>
    <col min="1303" max="1303" width="6.125" style="1" customWidth="1"/>
    <col min="1304"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625" style="1" customWidth="1"/>
    <col min="1555" max="1555" width="7.375" style="1" customWidth="1"/>
    <col min="1556" max="1556" width="10" style="1" customWidth="1"/>
    <col min="1557" max="1558" width="3.625" style="1" customWidth="1"/>
    <col min="1559" max="1559" width="6.125" style="1" customWidth="1"/>
    <col min="1560"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625" style="1" customWidth="1"/>
    <col min="1811" max="1811" width="7.375" style="1" customWidth="1"/>
    <col min="1812" max="1812" width="10" style="1" customWidth="1"/>
    <col min="1813" max="1814" width="3.625" style="1" customWidth="1"/>
    <col min="1815" max="1815" width="6.125" style="1" customWidth="1"/>
    <col min="1816"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625" style="1" customWidth="1"/>
    <col min="2067" max="2067" width="7.375" style="1" customWidth="1"/>
    <col min="2068" max="2068" width="10" style="1" customWidth="1"/>
    <col min="2069" max="2070" width="3.625" style="1" customWidth="1"/>
    <col min="2071" max="2071" width="6.125" style="1" customWidth="1"/>
    <col min="2072"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625" style="1" customWidth="1"/>
    <col min="2323" max="2323" width="7.375" style="1" customWidth="1"/>
    <col min="2324" max="2324" width="10" style="1" customWidth="1"/>
    <col min="2325" max="2326" width="3.625" style="1" customWidth="1"/>
    <col min="2327" max="2327" width="6.125" style="1" customWidth="1"/>
    <col min="2328"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625" style="1" customWidth="1"/>
    <col min="2579" max="2579" width="7.375" style="1" customWidth="1"/>
    <col min="2580" max="2580" width="10" style="1" customWidth="1"/>
    <col min="2581" max="2582" width="3.625" style="1" customWidth="1"/>
    <col min="2583" max="2583" width="6.125" style="1" customWidth="1"/>
    <col min="2584"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625" style="1" customWidth="1"/>
    <col min="2835" max="2835" width="7.375" style="1" customWidth="1"/>
    <col min="2836" max="2836" width="10" style="1" customWidth="1"/>
    <col min="2837" max="2838" width="3.625" style="1" customWidth="1"/>
    <col min="2839" max="2839" width="6.125" style="1" customWidth="1"/>
    <col min="2840"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625" style="1" customWidth="1"/>
    <col min="3091" max="3091" width="7.375" style="1" customWidth="1"/>
    <col min="3092" max="3092" width="10" style="1" customWidth="1"/>
    <col min="3093" max="3094" width="3.625" style="1" customWidth="1"/>
    <col min="3095" max="3095" width="6.125" style="1" customWidth="1"/>
    <col min="3096"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625" style="1" customWidth="1"/>
    <col min="3347" max="3347" width="7.375" style="1" customWidth="1"/>
    <col min="3348" max="3348" width="10" style="1" customWidth="1"/>
    <col min="3349" max="3350" width="3.625" style="1" customWidth="1"/>
    <col min="3351" max="3351" width="6.125" style="1" customWidth="1"/>
    <col min="3352"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625" style="1" customWidth="1"/>
    <col min="3603" max="3603" width="7.375" style="1" customWidth="1"/>
    <col min="3604" max="3604" width="10" style="1" customWidth="1"/>
    <col min="3605" max="3606" width="3.625" style="1" customWidth="1"/>
    <col min="3607" max="3607" width="6.125" style="1" customWidth="1"/>
    <col min="3608"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625" style="1" customWidth="1"/>
    <col min="3859" max="3859" width="7.375" style="1" customWidth="1"/>
    <col min="3860" max="3860" width="10" style="1" customWidth="1"/>
    <col min="3861" max="3862" width="3.625" style="1" customWidth="1"/>
    <col min="3863" max="3863" width="6.125" style="1" customWidth="1"/>
    <col min="3864"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625" style="1" customWidth="1"/>
    <col min="4115" max="4115" width="7.375" style="1" customWidth="1"/>
    <col min="4116" max="4116" width="10" style="1" customWidth="1"/>
    <col min="4117" max="4118" width="3.625" style="1" customWidth="1"/>
    <col min="4119" max="4119" width="6.125" style="1" customWidth="1"/>
    <col min="4120"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625" style="1" customWidth="1"/>
    <col min="4371" max="4371" width="7.375" style="1" customWidth="1"/>
    <col min="4372" max="4372" width="10" style="1" customWidth="1"/>
    <col min="4373" max="4374" width="3.625" style="1" customWidth="1"/>
    <col min="4375" max="4375" width="6.125" style="1" customWidth="1"/>
    <col min="4376"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625" style="1" customWidth="1"/>
    <col min="4627" max="4627" width="7.375" style="1" customWidth="1"/>
    <col min="4628" max="4628" width="10" style="1" customWidth="1"/>
    <col min="4629" max="4630" width="3.625" style="1" customWidth="1"/>
    <col min="4631" max="4631" width="6.125" style="1" customWidth="1"/>
    <col min="4632"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625" style="1" customWidth="1"/>
    <col min="4883" max="4883" width="7.375" style="1" customWidth="1"/>
    <col min="4884" max="4884" width="10" style="1" customWidth="1"/>
    <col min="4885" max="4886" width="3.625" style="1" customWidth="1"/>
    <col min="4887" max="4887" width="6.125" style="1" customWidth="1"/>
    <col min="4888"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625" style="1" customWidth="1"/>
    <col min="5139" max="5139" width="7.375" style="1" customWidth="1"/>
    <col min="5140" max="5140" width="10" style="1" customWidth="1"/>
    <col min="5141" max="5142" width="3.625" style="1" customWidth="1"/>
    <col min="5143" max="5143" width="6.125" style="1" customWidth="1"/>
    <col min="5144"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625" style="1" customWidth="1"/>
    <col min="5395" max="5395" width="7.375" style="1" customWidth="1"/>
    <col min="5396" max="5396" width="10" style="1" customWidth="1"/>
    <col min="5397" max="5398" width="3.625" style="1" customWidth="1"/>
    <col min="5399" max="5399" width="6.125" style="1" customWidth="1"/>
    <col min="5400"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625" style="1" customWidth="1"/>
    <col min="5651" max="5651" width="7.375" style="1" customWidth="1"/>
    <col min="5652" max="5652" width="10" style="1" customWidth="1"/>
    <col min="5653" max="5654" width="3.625" style="1" customWidth="1"/>
    <col min="5655" max="5655" width="6.125" style="1" customWidth="1"/>
    <col min="5656"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625" style="1" customWidth="1"/>
    <col min="5907" max="5907" width="7.375" style="1" customWidth="1"/>
    <col min="5908" max="5908" width="10" style="1" customWidth="1"/>
    <col min="5909" max="5910" width="3.625" style="1" customWidth="1"/>
    <col min="5911" max="5911" width="6.125" style="1" customWidth="1"/>
    <col min="5912"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625" style="1" customWidth="1"/>
    <col min="6163" max="6163" width="7.375" style="1" customWidth="1"/>
    <col min="6164" max="6164" width="10" style="1" customWidth="1"/>
    <col min="6165" max="6166" width="3.625" style="1" customWidth="1"/>
    <col min="6167" max="6167" width="6.125" style="1" customWidth="1"/>
    <col min="6168"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625" style="1" customWidth="1"/>
    <col min="6419" max="6419" width="7.375" style="1" customWidth="1"/>
    <col min="6420" max="6420" width="10" style="1" customWidth="1"/>
    <col min="6421" max="6422" width="3.625" style="1" customWidth="1"/>
    <col min="6423" max="6423" width="6.125" style="1" customWidth="1"/>
    <col min="6424"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625" style="1" customWidth="1"/>
    <col min="6675" max="6675" width="7.375" style="1" customWidth="1"/>
    <col min="6676" max="6676" width="10" style="1" customWidth="1"/>
    <col min="6677" max="6678" width="3.625" style="1" customWidth="1"/>
    <col min="6679" max="6679" width="6.125" style="1" customWidth="1"/>
    <col min="6680"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625" style="1" customWidth="1"/>
    <col min="6931" max="6931" width="7.375" style="1" customWidth="1"/>
    <col min="6932" max="6932" width="10" style="1" customWidth="1"/>
    <col min="6933" max="6934" width="3.625" style="1" customWidth="1"/>
    <col min="6935" max="6935" width="6.125" style="1" customWidth="1"/>
    <col min="6936"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625" style="1" customWidth="1"/>
    <col min="7187" max="7187" width="7.375" style="1" customWidth="1"/>
    <col min="7188" max="7188" width="10" style="1" customWidth="1"/>
    <col min="7189" max="7190" width="3.625" style="1" customWidth="1"/>
    <col min="7191" max="7191" width="6.125" style="1" customWidth="1"/>
    <col min="7192"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625" style="1" customWidth="1"/>
    <col min="7443" max="7443" width="7.375" style="1" customWidth="1"/>
    <col min="7444" max="7444" width="10" style="1" customWidth="1"/>
    <col min="7445" max="7446" width="3.625" style="1" customWidth="1"/>
    <col min="7447" max="7447" width="6.125" style="1" customWidth="1"/>
    <col min="7448"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625" style="1" customWidth="1"/>
    <col min="7699" max="7699" width="7.375" style="1" customWidth="1"/>
    <col min="7700" max="7700" width="10" style="1" customWidth="1"/>
    <col min="7701" max="7702" width="3.625" style="1" customWidth="1"/>
    <col min="7703" max="7703" width="6.125" style="1" customWidth="1"/>
    <col min="7704"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625" style="1" customWidth="1"/>
    <col min="7955" max="7955" width="7.375" style="1" customWidth="1"/>
    <col min="7956" max="7956" width="10" style="1" customWidth="1"/>
    <col min="7957" max="7958" width="3.625" style="1" customWidth="1"/>
    <col min="7959" max="7959" width="6.125" style="1" customWidth="1"/>
    <col min="7960"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625" style="1" customWidth="1"/>
    <col min="8211" max="8211" width="7.375" style="1" customWidth="1"/>
    <col min="8212" max="8212" width="10" style="1" customWidth="1"/>
    <col min="8213" max="8214" width="3.625" style="1" customWidth="1"/>
    <col min="8215" max="8215" width="6.125" style="1" customWidth="1"/>
    <col min="8216"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625" style="1" customWidth="1"/>
    <col min="8467" max="8467" width="7.375" style="1" customWidth="1"/>
    <col min="8468" max="8468" width="10" style="1" customWidth="1"/>
    <col min="8469" max="8470" width="3.625" style="1" customWidth="1"/>
    <col min="8471" max="8471" width="6.125" style="1" customWidth="1"/>
    <col min="8472"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625" style="1" customWidth="1"/>
    <col min="8723" max="8723" width="7.375" style="1" customWidth="1"/>
    <col min="8724" max="8724" width="10" style="1" customWidth="1"/>
    <col min="8725" max="8726" width="3.625" style="1" customWidth="1"/>
    <col min="8727" max="8727" width="6.125" style="1" customWidth="1"/>
    <col min="8728"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625" style="1" customWidth="1"/>
    <col min="8979" max="8979" width="7.375" style="1" customWidth="1"/>
    <col min="8980" max="8980" width="10" style="1" customWidth="1"/>
    <col min="8981" max="8982" width="3.625" style="1" customWidth="1"/>
    <col min="8983" max="8983" width="6.125" style="1" customWidth="1"/>
    <col min="8984"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625" style="1" customWidth="1"/>
    <col min="9235" max="9235" width="7.375" style="1" customWidth="1"/>
    <col min="9236" max="9236" width="10" style="1" customWidth="1"/>
    <col min="9237" max="9238" width="3.625" style="1" customWidth="1"/>
    <col min="9239" max="9239" width="6.125" style="1" customWidth="1"/>
    <col min="9240"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625" style="1" customWidth="1"/>
    <col min="9491" max="9491" width="7.375" style="1" customWidth="1"/>
    <col min="9492" max="9492" width="10" style="1" customWidth="1"/>
    <col min="9493" max="9494" width="3.625" style="1" customWidth="1"/>
    <col min="9495" max="9495" width="6.125" style="1" customWidth="1"/>
    <col min="9496"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625" style="1" customWidth="1"/>
    <col min="9747" max="9747" width="7.375" style="1" customWidth="1"/>
    <col min="9748" max="9748" width="10" style="1" customWidth="1"/>
    <col min="9749" max="9750" width="3.625" style="1" customWidth="1"/>
    <col min="9751" max="9751" width="6.125" style="1" customWidth="1"/>
    <col min="9752"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625" style="1" customWidth="1"/>
    <col min="10003" max="10003" width="7.375" style="1" customWidth="1"/>
    <col min="10004" max="10004" width="10" style="1" customWidth="1"/>
    <col min="10005" max="10006" width="3.625" style="1" customWidth="1"/>
    <col min="10007" max="10007" width="6.125" style="1" customWidth="1"/>
    <col min="10008"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625" style="1" customWidth="1"/>
    <col min="10259" max="10259" width="7.375" style="1" customWidth="1"/>
    <col min="10260" max="10260" width="10" style="1" customWidth="1"/>
    <col min="10261" max="10262" width="3.625" style="1" customWidth="1"/>
    <col min="10263" max="10263" width="6.125" style="1" customWidth="1"/>
    <col min="10264"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625" style="1" customWidth="1"/>
    <col min="10515" max="10515" width="7.375" style="1" customWidth="1"/>
    <col min="10516" max="10516" width="10" style="1" customWidth="1"/>
    <col min="10517" max="10518" width="3.625" style="1" customWidth="1"/>
    <col min="10519" max="10519" width="6.125" style="1" customWidth="1"/>
    <col min="10520"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625" style="1" customWidth="1"/>
    <col min="10771" max="10771" width="7.375" style="1" customWidth="1"/>
    <col min="10772" max="10772" width="10" style="1" customWidth="1"/>
    <col min="10773" max="10774" width="3.625" style="1" customWidth="1"/>
    <col min="10775" max="10775" width="6.125" style="1" customWidth="1"/>
    <col min="10776"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625" style="1" customWidth="1"/>
    <col min="11027" max="11027" width="7.375" style="1" customWidth="1"/>
    <col min="11028" max="11028" width="10" style="1" customWidth="1"/>
    <col min="11029" max="11030" width="3.625" style="1" customWidth="1"/>
    <col min="11031" max="11031" width="6.125" style="1" customWidth="1"/>
    <col min="11032"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625" style="1" customWidth="1"/>
    <col min="11283" max="11283" width="7.375" style="1" customWidth="1"/>
    <col min="11284" max="11284" width="10" style="1" customWidth="1"/>
    <col min="11285" max="11286" width="3.625" style="1" customWidth="1"/>
    <col min="11287" max="11287" width="6.125" style="1" customWidth="1"/>
    <col min="11288"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625" style="1" customWidth="1"/>
    <col min="11539" max="11539" width="7.375" style="1" customWidth="1"/>
    <col min="11540" max="11540" width="10" style="1" customWidth="1"/>
    <col min="11541" max="11542" width="3.625" style="1" customWidth="1"/>
    <col min="11543" max="11543" width="6.125" style="1" customWidth="1"/>
    <col min="11544"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625" style="1" customWidth="1"/>
    <col min="11795" max="11795" width="7.375" style="1" customWidth="1"/>
    <col min="11796" max="11796" width="10" style="1" customWidth="1"/>
    <col min="11797" max="11798" width="3.625" style="1" customWidth="1"/>
    <col min="11799" max="11799" width="6.125" style="1" customWidth="1"/>
    <col min="11800"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625" style="1" customWidth="1"/>
    <col min="12051" max="12051" width="7.375" style="1" customWidth="1"/>
    <col min="12052" max="12052" width="10" style="1" customWidth="1"/>
    <col min="12053" max="12054" width="3.625" style="1" customWidth="1"/>
    <col min="12055" max="12055" width="6.125" style="1" customWidth="1"/>
    <col min="12056"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625" style="1" customWidth="1"/>
    <col min="12307" max="12307" width="7.375" style="1" customWidth="1"/>
    <col min="12308" max="12308" width="10" style="1" customWidth="1"/>
    <col min="12309" max="12310" width="3.625" style="1" customWidth="1"/>
    <col min="12311" max="12311" width="6.125" style="1" customWidth="1"/>
    <col min="12312"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625" style="1" customWidth="1"/>
    <col min="12563" max="12563" width="7.375" style="1" customWidth="1"/>
    <col min="12564" max="12564" width="10" style="1" customWidth="1"/>
    <col min="12565" max="12566" width="3.625" style="1" customWidth="1"/>
    <col min="12567" max="12567" width="6.125" style="1" customWidth="1"/>
    <col min="12568"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625" style="1" customWidth="1"/>
    <col min="12819" max="12819" width="7.375" style="1" customWidth="1"/>
    <col min="12820" max="12820" width="10" style="1" customWidth="1"/>
    <col min="12821" max="12822" width="3.625" style="1" customWidth="1"/>
    <col min="12823" max="12823" width="6.125" style="1" customWidth="1"/>
    <col min="12824"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625" style="1" customWidth="1"/>
    <col min="13075" max="13075" width="7.375" style="1" customWidth="1"/>
    <col min="13076" max="13076" width="10" style="1" customWidth="1"/>
    <col min="13077" max="13078" width="3.625" style="1" customWidth="1"/>
    <col min="13079" max="13079" width="6.125" style="1" customWidth="1"/>
    <col min="13080"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625" style="1" customWidth="1"/>
    <col min="13331" max="13331" width="7.375" style="1" customWidth="1"/>
    <col min="13332" max="13332" width="10" style="1" customWidth="1"/>
    <col min="13333" max="13334" width="3.625" style="1" customWidth="1"/>
    <col min="13335" max="13335" width="6.125" style="1" customWidth="1"/>
    <col min="13336"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625" style="1" customWidth="1"/>
    <col min="13587" max="13587" width="7.375" style="1" customWidth="1"/>
    <col min="13588" max="13588" width="10" style="1" customWidth="1"/>
    <col min="13589" max="13590" width="3.625" style="1" customWidth="1"/>
    <col min="13591" max="13591" width="6.125" style="1" customWidth="1"/>
    <col min="13592"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625" style="1" customWidth="1"/>
    <col min="13843" max="13843" width="7.375" style="1" customWidth="1"/>
    <col min="13844" max="13844" width="10" style="1" customWidth="1"/>
    <col min="13845" max="13846" width="3.625" style="1" customWidth="1"/>
    <col min="13847" max="13847" width="6.125" style="1" customWidth="1"/>
    <col min="13848"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625" style="1" customWidth="1"/>
    <col min="14099" max="14099" width="7.375" style="1" customWidth="1"/>
    <col min="14100" max="14100" width="10" style="1" customWidth="1"/>
    <col min="14101" max="14102" width="3.625" style="1" customWidth="1"/>
    <col min="14103" max="14103" width="6.125" style="1" customWidth="1"/>
    <col min="14104"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625" style="1" customWidth="1"/>
    <col min="14355" max="14355" width="7.375" style="1" customWidth="1"/>
    <col min="14356" max="14356" width="10" style="1" customWidth="1"/>
    <col min="14357" max="14358" width="3.625" style="1" customWidth="1"/>
    <col min="14359" max="14359" width="6.125" style="1" customWidth="1"/>
    <col min="14360"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625" style="1" customWidth="1"/>
    <col min="14611" max="14611" width="7.375" style="1" customWidth="1"/>
    <col min="14612" max="14612" width="10" style="1" customWidth="1"/>
    <col min="14613" max="14614" width="3.625" style="1" customWidth="1"/>
    <col min="14615" max="14615" width="6.125" style="1" customWidth="1"/>
    <col min="14616"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625" style="1" customWidth="1"/>
    <col min="14867" max="14867" width="7.375" style="1" customWidth="1"/>
    <col min="14868" max="14868" width="10" style="1" customWidth="1"/>
    <col min="14869" max="14870" width="3.625" style="1" customWidth="1"/>
    <col min="14871" max="14871" width="6.125" style="1" customWidth="1"/>
    <col min="14872"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625" style="1" customWidth="1"/>
    <col min="15123" max="15123" width="7.375" style="1" customWidth="1"/>
    <col min="15124" max="15124" width="10" style="1" customWidth="1"/>
    <col min="15125" max="15126" width="3.625" style="1" customWidth="1"/>
    <col min="15127" max="15127" width="6.125" style="1" customWidth="1"/>
    <col min="15128"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625" style="1" customWidth="1"/>
    <col min="15379" max="15379" width="7.375" style="1" customWidth="1"/>
    <col min="15380" max="15380" width="10" style="1" customWidth="1"/>
    <col min="15381" max="15382" width="3.625" style="1" customWidth="1"/>
    <col min="15383" max="15383" width="6.125" style="1" customWidth="1"/>
    <col min="15384"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625" style="1" customWidth="1"/>
    <col min="15635" max="15635" width="7.375" style="1" customWidth="1"/>
    <col min="15636" max="15636" width="10" style="1" customWidth="1"/>
    <col min="15637" max="15638" width="3.625" style="1" customWidth="1"/>
    <col min="15639" max="15639" width="6.125" style="1" customWidth="1"/>
    <col min="15640"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625" style="1" customWidth="1"/>
    <col min="15891" max="15891" width="7.375" style="1" customWidth="1"/>
    <col min="15892" max="15892" width="10" style="1" customWidth="1"/>
    <col min="15893" max="15894" width="3.625" style="1" customWidth="1"/>
    <col min="15895" max="15895" width="6.125" style="1" customWidth="1"/>
    <col min="15896"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625" style="1" customWidth="1"/>
    <col min="16147" max="16147" width="7.375" style="1" customWidth="1"/>
    <col min="16148" max="16148" width="10" style="1" customWidth="1"/>
    <col min="16149" max="16150" width="3.625" style="1" customWidth="1"/>
    <col min="16151" max="16151" width="6.125" style="1" customWidth="1"/>
    <col min="16152" max="16384" width="8.625" style="1"/>
  </cols>
  <sheetData>
    <row r="1" spans="1:29" ht="15" customHeight="1">
      <c r="A1" s="953" t="s">
        <v>105</v>
      </c>
      <c r="B1" s="953"/>
      <c r="C1" s="953"/>
      <c r="D1" s="953"/>
      <c r="E1" s="69"/>
      <c r="F1" s="69"/>
      <c r="G1" s="69"/>
      <c r="H1" s="69"/>
      <c r="I1" s="69"/>
      <c r="J1" s="69"/>
      <c r="K1" s="69"/>
      <c r="L1" s="69"/>
      <c r="M1" s="69"/>
      <c r="N1" s="69"/>
      <c r="O1" s="69"/>
      <c r="P1" s="69"/>
      <c r="Q1" s="69"/>
    </row>
    <row r="2" spans="1:29" ht="30" customHeight="1">
      <c r="A2" s="954" t="s">
        <v>625</v>
      </c>
      <c r="B2" s="954"/>
      <c r="C2" s="954"/>
      <c r="D2" s="954"/>
      <c r="E2" s="954"/>
      <c r="F2" s="954"/>
      <c r="G2" s="954"/>
      <c r="H2" s="954"/>
      <c r="I2" s="954"/>
      <c r="J2" s="954"/>
      <c r="K2" s="954"/>
      <c r="L2" s="954"/>
      <c r="M2" s="954"/>
      <c r="N2" s="954"/>
      <c r="O2" s="954"/>
      <c r="P2" s="954"/>
      <c r="Q2" s="954"/>
    </row>
    <row r="3" spans="1:29" ht="27.75" customHeight="1">
      <c r="A3" s="955" t="s">
        <v>149</v>
      </c>
      <c r="B3" s="955"/>
      <c r="C3" s="955"/>
      <c r="D3" s="955"/>
      <c r="E3" s="955"/>
      <c r="F3" s="955"/>
      <c r="G3" s="955"/>
      <c r="H3" s="955"/>
      <c r="I3" s="955"/>
      <c r="J3" s="955"/>
      <c r="K3" s="955"/>
      <c r="L3" s="955"/>
      <c r="M3" s="955"/>
      <c r="N3" s="955"/>
      <c r="O3" s="955"/>
      <c r="P3" s="955"/>
      <c r="Q3" s="955"/>
    </row>
    <row r="4" spans="1:29" ht="18" customHeight="1" thickBot="1">
      <c r="A4" s="70"/>
      <c r="B4" s="70"/>
      <c r="C4" s="70"/>
      <c r="D4" s="70"/>
      <c r="E4" s="70"/>
      <c r="F4" s="70"/>
      <c r="G4" s="70"/>
      <c r="H4" s="70"/>
      <c r="I4" s="70"/>
      <c r="J4" s="70"/>
      <c r="K4" s="70"/>
      <c r="L4" s="70"/>
      <c r="M4" s="70"/>
      <c r="N4" s="70"/>
      <c r="O4" s="70"/>
      <c r="P4" s="70"/>
      <c r="Q4" s="70"/>
    </row>
    <row r="5" spans="1:29" ht="15" customHeight="1">
      <c r="A5" s="956" t="s">
        <v>5</v>
      </c>
      <c r="B5" s="957"/>
      <c r="C5" s="958" t="s">
        <v>6</v>
      </c>
      <c r="D5" s="959"/>
      <c r="E5" s="960" t="s">
        <v>141</v>
      </c>
      <c r="F5" s="961"/>
      <c r="G5" s="832" t="str">
        <f>IF('①参加校別申込一覧表（大会参加料確認）'!F9="","",'①参加校別申込一覧表（大会参加料確認）'!F9)</f>
        <v/>
      </c>
      <c r="H5" s="833"/>
      <c r="I5" s="962"/>
      <c r="J5" s="962"/>
      <c r="K5" s="962"/>
      <c r="L5" s="962"/>
      <c r="M5" s="962"/>
      <c r="N5" s="962"/>
      <c r="O5" s="962"/>
      <c r="P5" s="962"/>
      <c r="Q5" s="963"/>
    </row>
    <row r="6" spans="1:29" ht="30.75" customHeight="1">
      <c r="A6" s="835" t="str">
        <f>IF('①参加校別申込一覧表（大会参加料確認）'!$A$10="","",'①参加校別申込一覧表（大会参加料確認）'!$A$10)</f>
        <v/>
      </c>
      <c r="B6" s="836"/>
      <c r="C6" s="367" t="str">
        <f>'①参加校別申込一覧表（大会参加料確認）'!B10</f>
        <v/>
      </c>
      <c r="D6" s="367" t="str">
        <f>IF('①参加校別申込一覧表（大会参加料確認）'!$C$10="","",'①参加校別申込一覧表（大会参加料確認）'!$C$10)</f>
        <v/>
      </c>
      <c r="E6" s="964" t="s">
        <v>8</v>
      </c>
      <c r="F6" s="965"/>
      <c r="G6" s="771" t="str">
        <f>IF('①参加校別申込一覧表（大会参加料確認）'!$F$10="","",'①参加校別申込一覧表（大会参加料確認）'!$F$10)</f>
        <v/>
      </c>
      <c r="H6" s="772"/>
      <c r="I6" s="772"/>
      <c r="J6" s="772"/>
      <c r="K6" s="772"/>
      <c r="L6" s="772"/>
      <c r="M6" s="772"/>
      <c r="N6" s="772"/>
      <c r="O6" s="772"/>
      <c r="P6" s="772"/>
      <c r="Q6" s="773"/>
    </row>
    <row r="7" spans="1:29" ht="15" customHeight="1">
      <c r="A7" s="966" t="s">
        <v>9</v>
      </c>
      <c r="B7" s="967"/>
      <c r="C7" s="45" t="s">
        <v>142</v>
      </c>
      <c r="D7" s="847" t="str">
        <f>IF('①参加校別申込一覧表（大会参加料確認）'!$C$11="","",'①参加校別申込一覧表（大会参加料確認）'!$C$11)</f>
        <v/>
      </c>
      <c r="E7" s="970"/>
      <c r="F7" s="284" t="s">
        <v>143</v>
      </c>
      <c r="G7" s="284"/>
      <c r="H7" s="971" t="s">
        <v>144</v>
      </c>
      <c r="I7" s="972"/>
      <c r="J7" s="972"/>
      <c r="K7" s="972"/>
      <c r="L7" s="973"/>
      <c r="M7" s="971" t="s">
        <v>145</v>
      </c>
      <c r="N7" s="972"/>
      <c r="O7" s="972"/>
      <c r="P7" s="972"/>
      <c r="Q7" s="974"/>
    </row>
    <row r="8" spans="1:29" ht="29.25" customHeight="1">
      <c r="A8" s="968"/>
      <c r="B8" s="969"/>
      <c r="C8" s="848" t="str">
        <f>IF('①参加校別申込一覧表（大会参加料確認）'!$B$12="","",'①参加校別申込一覧表（大会参加料確認）'!$B$12)</f>
        <v/>
      </c>
      <c r="D8" s="849"/>
      <c r="E8" s="849"/>
      <c r="F8" s="849"/>
      <c r="G8" s="975"/>
      <c r="H8" s="851" t="str">
        <f>IF('①参加校別申込一覧表（大会参加料確認）'!$I$12="","",'①参加校別申込一覧表（大会参加料確認）'!$I$12)</f>
        <v/>
      </c>
      <c r="I8" s="852"/>
      <c r="J8" s="852"/>
      <c r="K8" s="852"/>
      <c r="L8" s="853"/>
      <c r="M8" s="851" t="str">
        <f>IF('①参加校別申込一覧表（大会参加料確認）'!$K$12="","",'①参加校別申込一覧表（大会参加料確認）'!$K$12)</f>
        <v/>
      </c>
      <c r="N8" s="852"/>
      <c r="O8" s="852"/>
      <c r="P8" s="852"/>
      <c r="Q8" s="854"/>
    </row>
    <row r="9" spans="1:29" ht="15" customHeight="1">
      <c r="A9" s="966" t="s">
        <v>141</v>
      </c>
      <c r="B9" s="967"/>
      <c r="C9" s="776" t="str">
        <f>IF('①参加校別申込一覧表（大会参加料確認）'!$C$13="","",'①参加校別申込一覧表（大会参加料確認）'!$C$13)</f>
        <v/>
      </c>
      <c r="D9" s="777"/>
      <c r="E9" s="777"/>
      <c r="F9" s="777"/>
      <c r="G9" s="780"/>
      <c r="H9" s="980" t="s">
        <v>141</v>
      </c>
      <c r="I9" s="980"/>
      <c r="J9" s="980"/>
      <c r="K9" s="981" t="str">
        <f>IF('①参加校別申込一覧表（大会参加料確認）'!$J$13="","",'①参加校別申込一覧表（大会参加料確認）'!$J$13)</f>
        <v/>
      </c>
      <c r="L9" s="981"/>
      <c r="M9" s="981"/>
      <c r="N9" s="981"/>
      <c r="O9" s="981"/>
      <c r="P9" s="776"/>
      <c r="Q9" s="982"/>
    </row>
    <row r="10" spans="1:29" ht="30.75" customHeight="1">
      <c r="A10" s="978" t="s">
        <v>109</v>
      </c>
      <c r="B10" s="979"/>
      <c r="C10" s="817" t="str">
        <f>IF('①参加校別申込一覧表（大会参加料確認）'!$C$14="","",'①参加校別申込一覧表（大会参加料確認）'!$C$14)</f>
        <v/>
      </c>
      <c r="D10" s="818"/>
      <c r="E10" s="818"/>
      <c r="F10" s="818"/>
      <c r="G10" s="819"/>
      <c r="H10" s="983" t="s">
        <v>110</v>
      </c>
      <c r="I10" s="983"/>
      <c r="J10" s="983"/>
      <c r="K10" s="984" t="str">
        <f>IF('①参加校別申込一覧表（大会参加料確認）'!$J$14="","",'①参加校別申込一覧表（大会参加料確認）'!$J$14)</f>
        <v/>
      </c>
      <c r="L10" s="984"/>
      <c r="M10" s="984"/>
      <c r="N10" s="984"/>
      <c r="O10" s="984"/>
      <c r="P10" s="817"/>
      <c r="Q10" s="985"/>
    </row>
    <row r="11" spans="1:29" ht="15" customHeight="1">
      <c r="A11" s="976" t="s">
        <v>141</v>
      </c>
      <c r="B11" s="977"/>
      <c r="C11" s="776" t="str">
        <f>IF('①参加校別申込一覧表（大会参加料確認）'!$C$15="","",'①参加校別申込一覧表（大会参加料確認）'!$C$15)</f>
        <v/>
      </c>
      <c r="D11" s="777"/>
      <c r="E11" s="777"/>
      <c r="F11" s="777"/>
      <c r="G11" s="780"/>
      <c r="H11" s="971" t="s">
        <v>17</v>
      </c>
      <c r="I11" s="972"/>
      <c r="J11" s="972"/>
      <c r="K11" s="972"/>
      <c r="L11" s="973"/>
      <c r="M11" s="972" t="s">
        <v>146</v>
      </c>
      <c r="N11" s="972"/>
      <c r="O11" s="972"/>
      <c r="P11" s="972"/>
      <c r="Q11" s="974"/>
    </row>
    <row r="12" spans="1:29" ht="30.75" customHeight="1">
      <c r="A12" s="978" t="s">
        <v>19</v>
      </c>
      <c r="B12" s="979"/>
      <c r="C12" s="817" t="str">
        <f>IF('①参加校別申込一覧表（大会参加料確認）'!$C$16="","",'①参加校別申込一覧表（大会参加料確認）'!$C$16)</f>
        <v/>
      </c>
      <c r="D12" s="818"/>
      <c r="E12" s="818"/>
      <c r="F12" s="818"/>
      <c r="G12" s="819"/>
      <c r="H12" s="820" t="str">
        <f>IF('①参加校別申込一覧表（大会参加料確認）'!G16="","",'①参加校別申込一覧表（大会参加料確認）'!G16)</f>
        <v/>
      </c>
      <c r="I12" s="821"/>
      <c r="J12" s="821"/>
      <c r="K12" s="821"/>
      <c r="L12" s="822"/>
      <c r="M12" s="772" t="str">
        <f>IF('①参加校別申込一覧表（大会参加料確認）'!$K$16="","",'①参加校別申込一覧表（大会参加料確認）'!$K$16)</f>
        <v/>
      </c>
      <c r="N12" s="772"/>
      <c r="O12" s="772"/>
      <c r="P12" s="772"/>
      <c r="Q12" s="773"/>
    </row>
    <row r="13" spans="1:29" ht="15" customHeight="1">
      <c r="A13" s="976" t="s">
        <v>141</v>
      </c>
      <c r="B13" s="977"/>
      <c r="C13" s="776" t="str">
        <f>IF('①参加校別申込一覧表（大会参加料確認）'!$C$17="","",'①参加校別申込一覧表（大会参加料確認）'!$C$17)</f>
        <v/>
      </c>
      <c r="D13" s="777"/>
      <c r="E13" s="777"/>
      <c r="F13" s="986"/>
      <c r="G13" s="986"/>
      <c r="H13" s="971" t="s">
        <v>20</v>
      </c>
      <c r="I13" s="972"/>
      <c r="J13" s="972"/>
      <c r="K13" s="972"/>
      <c r="L13" s="973"/>
      <c r="M13" s="987" t="s">
        <v>141</v>
      </c>
      <c r="N13" s="977"/>
      <c r="O13" s="981" t="str">
        <f>IF('①参加校別申込一覧表（大会参加料確認）'!$K$17="","",'①参加校別申込一覧表（大会参加料確認）'!$K$17)</f>
        <v/>
      </c>
      <c r="P13" s="776"/>
      <c r="Q13" s="982"/>
    </row>
    <row r="14" spans="1:29" ht="30" customHeight="1" thickBot="1">
      <c r="A14" s="988" t="s">
        <v>21</v>
      </c>
      <c r="B14" s="989"/>
      <c r="C14" s="786" t="str">
        <f>IF('①参加校別申込一覧表（大会参加料確認）'!$C$18="","",'①参加校別申込一覧表（大会参加料確認）'!$C$18)</f>
        <v/>
      </c>
      <c r="D14" s="787"/>
      <c r="E14" s="787"/>
      <c r="F14" s="990"/>
      <c r="G14" s="991"/>
      <c r="H14" s="820" t="str">
        <f>IF('①参加校別申込一覧表（大会参加料確認）'!G18="","",'①参加校別申込一覧表（大会参加料確認）'!G18)</f>
        <v/>
      </c>
      <c r="I14" s="821"/>
      <c r="J14" s="821"/>
      <c r="K14" s="821"/>
      <c r="L14" s="822"/>
      <c r="M14" s="992" t="s">
        <v>22</v>
      </c>
      <c r="N14" s="993"/>
      <c r="O14" s="994" t="str">
        <f>IF('①参加校別申込一覧表（大会参加料確認）'!$K$18="","",'①参加校別申込一覧表（大会参加料確認）'!$K$18)</f>
        <v/>
      </c>
      <c r="P14" s="786"/>
      <c r="Q14" s="995"/>
    </row>
    <row r="15" spans="1:29" ht="11.25" customHeight="1">
      <c r="A15" s="1002" t="s">
        <v>112</v>
      </c>
      <c r="B15" s="1008" t="s">
        <v>33</v>
      </c>
      <c r="C15" s="1009"/>
      <c r="D15" s="1010"/>
      <c r="E15" s="1004" t="s">
        <v>113</v>
      </c>
      <c r="F15" s="1004" t="s">
        <v>114</v>
      </c>
      <c r="G15" s="1006" t="s">
        <v>115</v>
      </c>
      <c r="H15" s="1004" t="s">
        <v>116</v>
      </c>
      <c r="I15" s="1004"/>
      <c r="J15" s="1004"/>
      <c r="K15" s="1004"/>
      <c r="L15" s="1004"/>
      <c r="M15" s="996" t="s">
        <v>117</v>
      </c>
      <c r="N15" s="289"/>
      <c r="O15" s="998" t="s">
        <v>118</v>
      </c>
      <c r="P15" s="71"/>
      <c r="Q15" s="1000" t="s">
        <v>119</v>
      </c>
      <c r="AA15" s="1" t="str">
        <f>G6</f>
        <v/>
      </c>
      <c r="AB15" s="1" t="str">
        <f>A6</f>
        <v/>
      </c>
      <c r="AC15" s="1" t="str">
        <f>D6</f>
        <v/>
      </c>
    </row>
    <row r="16" spans="1:29" ht="18.75" customHeight="1">
      <c r="A16" s="1003"/>
      <c r="B16" s="1011"/>
      <c r="C16" s="1012"/>
      <c r="D16" s="1013"/>
      <c r="E16" s="1005"/>
      <c r="F16" s="1005"/>
      <c r="G16" s="1007"/>
      <c r="H16" s="1005"/>
      <c r="I16" s="1005"/>
      <c r="J16" s="1005"/>
      <c r="K16" s="1005"/>
      <c r="L16" s="1005"/>
      <c r="M16" s="997"/>
      <c r="N16" s="290"/>
      <c r="O16" s="999"/>
      <c r="P16" s="72"/>
      <c r="Q16" s="1001"/>
    </row>
    <row r="17" spans="1:27" ht="25.5" customHeight="1">
      <c r="A17" s="306">
        <v>1</v>
      </c>
      <c r="B17" s="754"/>
      <c r="C17" s="755"/>
      <c r="D17" s="756"/>
      <c r="E17" s="304"/>
      <c r="F17" s="327"/>
      <c r="G17" s="326"/>
      <c r="H17" s="47"/>
      <c r="I17" s="290" t="s">
        <v>126</v>
      </c>
      <c r="J17" s="48"/>
      <c r="K17" s="290" t="s">
        <v>126</v>
      </c>
      <c r="L17" s="49"/>
      <c r="M17" s="385"/>
      <c r="N17" s="73" t="s">
        <v>127</v>
      </c>
      <c r="O17" s="386"/>
      <c r="P17" s="288" t="s">
        <v>128</v>
      </c>
      <c r="Q17" s="74"/>
      <c r="AA17" s="1" t="e">
        <f>IF(NOT(B17=""),B17,"")&amp;","&amp; IF(NOT(#REF!=""),#REF!,"")</f>
        <v>#REF!</v>
      </c>
    </row>
    <row r="18" spans="1:27" ht="25.5" customHeight="1">
      <c r="A18" s="306">
        <v>2</v>
      </c>
      <c r="B18" s="754"/>
      <c r="C18" s="755"/>
      <c r="D18" s="756"/>
      <c r="E18" s="304"/>
      <c r="F18" s="327"/>
      <c r="G18" s="326"/>
      <c r="H18" s="47"/>
      <c r="I18" s="290" t="s">
        <v>123</v>
      </c>
      <c r="J18" s="48"/>
      <c r="K18" s="290" t="s">
        <v>123</v>
      </c>
      <c r="L18" s="49"/>
      <c r="M18" s="385"/>
      <c r="N18" s="73" t="s">
        <v>127</v>
      </c>
      <c r="O18" s="386"/>
      <c r="P18" s="288" t="s">
        <v>128</v>
      </c>
      <c r="Q18" s="74"/>
      <c r="AA18" s="1" t="e">
        <f>IF(NOT(B19=""),B19,"")&amp;","&amp; IF(NOT(#REF!=""),#REF!,"")</f>
        <v>#REF!</v>
      </c>
    </row>
    <row r="19" spans="1:27" ht="24.75" customHeight="1">
      <c r="A19" s="306">
        <v>3</v>
      </c>
      <c r="B19" s="754"/>
      <c r="C19" s="755"/>
      <c r="D19" s="756"/>
      <c r="E19" s="304"/>
      <c r="F19" s="327"/>
      <c r="G19" s="326"/>
      <c r="H19" s="47"/>
      <c r="I19" s="290" t="s">
        <v>123</v>
      </c>
      <c r="J19" s="48"/>
      <c r="K19" s="290" t="s">
        <v>123</v>
      </c>
      <c r="L19" s="49"/>
      <c r="M19" s="385"/>
      <c r="N19" s="73" t="s">
        <v>127</v>
      </c>
      <c r="O19" s="386"/>
      <c r="P19" s="288" t="s">
        <v>128</v>
      </c>
      <c r="Q19" s="74"/>
      <c r="AA19" s="1" t="e">
        <f>IF(NOT(B21=""),B21,"")&amp;","&amp; IF(NOT(#REF!=""),#REF!,"")</f>
        <v>#REF!</v>
      </c>
    </row>
    <row r="20" spans="1:27" ht="25.5" customHeight="1">
      <c r="A20" s="384">
        <v>4</v>
      </c>
      <c r="B20" s="754"/>
      <c r="C20" s="755"/>
      <c r="D20" s="756"/>
      <c r="E20" s="304"/>
      <c r="F20" s="327"/>
      <c r="G20" s="326"/>
      <c r="H20" s="47"/>
      <c r="I20" s="290" t="s">
        <v>123</v>
      </c>
      <c r="J20" s="48"/>
      <c r="K20" s="290" t="s">
        <v>123</v>
      </c>
      <c r="L20" s="49"/>
      <c r="M20" s="385"/>
      <c r="N20" s="73" t="s">
        <v>127</v>
      </c>
      <c r="O20" s="386"/>
      <c r="P20" s="288" t="s">
        <v>128</v>
      </c>
      <c r="Q20" s="74"/>
      <c r="AA20" s="1" t="e">
        <f>IF(NOT(B23=""),B23,"")&amp;","&amp; IF(NOT(#REF!=""),#REF!,"")</f>
        <v>#REF!</v>
      </c>
    </row>
    <row r="21" spans="1:27" ht="25.5" customHeight="1">
      <c r="A21" s="384">
        <v>5</v>
      </c>
      <c r="B21" s="754"/>
      <c r="C21" s="755"/>
      <c r="D21" s="756"/>
      <c r="E21" s="304"/>
      <c r="F21" s="327"/>
      <c r="G21" s="326"/>
      <c r="H21" s="47"/>
      <c r="I21" s="290" t="s">
        <v>123</v>
      </c>
      <c r="J21" s="48"/>
      <c r="K21" s="290" t="s">
        <v>123</v>
      </c>
      <c r="L21" s="49"/>
      <c r="M21" s="385"/>
      <c r="N21" s="73" t="s">
        <v>127</v>
      </c>
      <c r="O21" s="386"/>
      <c r="P21" s="288" t="s">
        <v>128</v>
      </c>
      <c r="Q21" s="74"/>
    </row>
    <row r="22" spans="1:27" ht="25.5" customHeight="1">
      <c r="A22" s="384">
        <v>6</v>
      </c>
      <c r="B22" s="754"/>
      <c r="C22" s="755"/>
      <c r="D22" s="756"/>
      <c r="E22" s="304"/>
      <c r="F22" s="327"/>
      <c r="G22" s="326"/>
      <c r="H22" s="47"/>
      <c r="I22" s="290" t="s">
        <v>123</v>
      </c>
      <c r="J22" s="48"/>
      <c r="K22" s="290" t="s">
        <v>123</v>
      </c>
      <c r="L22" s="49"/>
      <c r="M22" s="385"/>
      <c r="N22" s="73" t="s">
        <v>127</v>
      </c>
      <c r="O22" s="386"/>
      <c r="P22" s="288" t="s">
        <v>128</v>
      </c>
      <c r="Q22" s="74"/>
    </row>
    <row r="23" spans="1:27" ht="25.5" customHeight="1">
      <c r="A23" s="384">
        <v>7</v>
      </c>
      <c r="B23" s="754"/>
      <c r="C23" s="755"/>
      <c r="D23" s="756"/>
      <c r="E23" s="304"/>
      <c r="F23" s="327"/>
      <c r="G23" s="326"/>
      <c r="H23" s="47"/>
      <c r="I23" s="290" t="s">
        <v>123</v>
      </c>
      <c r="J23" s="48"/>
      <c r="K23" s="290" t="s">
        <v>123</v>
      </c>
      <c r="L23" s="49"/>
      <c r="M23" s="385"/>
      <c r="N23" s="73" t="s">
        <v>127</v>
      </c>
      <c r="O23" s="386"/>
      <c r="P23" s="288" t="s">
        <v>128</v>
      </c>
      <c r="Q23" s="74"/>
    </row>
    <row r="24" spans="1:27" ht="25.5" customHeight="1">
      <c r="A24" s="384">
        <v>8</v>
      </c>
      <c r="B24" s="754"/>
      <c r="C24" s="755"/>
      <c r="D24" s="756"/>
      <c r="E24" s="304"/>
      <c r="F24" s="327"/>
      <c r="G24" s="326"/>
      <c r="H24" s="47"/>
      <c r="I24" s="290" t="s">
        <v>123</v>
      </c>
      <c r="J24" s="48"/>
      <c r="K24" s="290" t="s">
        <v>123</v>
      </c>
      <c r="L24" s="49"/>
      <c r="M24" s="385"/>
      <c r="N24" s="73" t="s">
        <v>127</v>
      </c>
      <c r="O24" s="386"/>
      <c r="P24" s="288" t="s">
        <v>128</v>
      </c>
      <c r="Q24" s="74"/>
    </row>
    <row r="25" spans="1:27" s="50" customFormat="1" ht="18.75" customHeight="1">
      <c r="A25" s="75" t="s">
        <v>653</v>
      </c>
      <c r="B25" s="1014" t="s">
        <v>654</v>
      </c>
      <c r="C25" s="1014"/>
      <c r="D25" s="1014"/>
      <c r="E25" s="1014"/>
      <c r="F25" s="1014"/>
      <c r="G25" s="1014"/>
      <c r="H25" s="1014"/>
      <c r="I25" s="1014"/>
      <c r="J25" s="1014"/>
      <c r="K25" s="1014"/>
      <c r="L25" s="1014"/>
      <c r="M25" s="1014"/>
      <c r="N25" s="1014"/>
      <c r="O25" s="1014"/>
      <c r="P25" s="1014"/>
      <c r="Q25" s="1015"/>
    </row>
    <row r="26" spans="1:27" s="50" customFormat="1" ht="37.5" customHeight="1">
      <c r="A26" s="77"/>
      <c r="B26" s="1016" t="s">
        <v>655</v>
      </c>
      <c r="C26" s="1014"/>
      <c r="D26" s="1014"/>
      <c r="E26" s="1014"/>
      <c r="F26" s="1014"/>
      <c r="G26" s="1014"/>
      <c r="H26" s="1014"/>
      <c r="I26" s="1014"/>
      <c r="J26" s="1014"/>
      <c r="K26" s="1014"/>
      <c r="L26" s="1014"/>
      <c r="M26" s="1014"/>
      <c r="N26" s="1014"/>
      <c r="O26" s="1014"/>
      <c r="P26" s="1014"/>
      <c r="Q26" s="1015"/>
    </row>
    <row r="27" spans="1:27" s="50" customFormat="1" ht="37.5" customHeight="1">
      <c r="A27" s="77"/>
      <c r="B27" s="1017" t="s">
        <v>658</v>
      </c>
      <c r="C27" s="1017"/>
      <c r="D27" s="1017"/>
      <c r="E27" s="1017"/>
      <c r="F27" s="1017"/>
      <c r="G27" s="1017"/>
      <c r="H27" s="1017"/>
      <c r="I27" s="1017"/>
      <c r="J27" s="1017"/>
      <c r="K27" s="1017"/>
      <c r="L27" s="1017"/>
      <c r="M27" s="1017"/>
      <c r="N27" s="1017"/>
      <c r="O27" s="1017"/>
      <c r="P27" s="1017"/>
      <c r="Q27" s="1018"/>
    </row>
    <row r="28" spans="1:27" s="50" customFormat="1" ht="37.5" customHeight="1">
      <c r="A28" s="77"/>
      <c r="B28" s="1017" t="s">
        <v>668</v>
      </c>
      <c r="C28" s="1017"/>
      <c r="D28" s="1017"/>
      <c r="E28" s="1017"/>
      <c r="F28" s="1017"/>
      <c r="G28" s="1017"/>
      <c r="H28" s="1017"/>
      <c r="I28" s="1017"/>
      <c r="J28" s="1017"/>
      <c r="K28" s="1017"/>
      <c r="L28" s="1017"/>
      <c r="M28" s="1017"/>
      <c r="N28" s="1017"/>
      <c r="O28" s="1017"/>
      <c r="P28" s="1017"/>
      <c r="Q28" s="1018"/>
    </row>
    <row r="29" spans="1:27" s="50" customFormat="1" ht="18.75" customHeight="1">
      <c r="A29" s="76"/>
      <c r="B29" s="1014" t="s">
        <v>565</v>
      </c>
      <c r="C29" s="1014"/>
      <c r="D29" s="1014"/>
      <c r="E29" s="1014"/>
      <c r="F29" s="1014"/>
      <c r="G29" s="1014"/>
      <c r="H29" s="1014"/>
      <c r="I29" s="1014"/>
      <c r="J29" s="1014"/>
      <c r="K29" s="1014"/>
      <c r="L29" s="1014"/>
      <c r="M29" s="1014"/>
      <c r="N29" s="1014"/>
      <c r="O29" s="1014"/>
      <c r="P29" s="1014"/>
      <c r="Q29" s="1015"/>
    </row>
    <row r="30" spans="1:27" s="50" customFormat="1" ht="24.75" customHeight="1" thickBot="1">
      <c r="A30" s="78"/>
      <c r="B30" s="1019" t="s">
        <v>656</v>
      </c>
      <c r="C30" s="1019"/>
      <c r="D30" s="1019"/>
      <c r="E30" s="1019"/>
      <c r="F30" s="1019"/>
      <c r="G30" s="1019"/>
      <c r="H30" s="1019"/>
      <c r="I30" s="1019"/>
      <c r="J30" s="1019"/>
      <c r="K30" s="1019"/>
      <c r="L30" s="1019"/>
      <c r="M30" s="1019"/>
      <c r="N30" s="1019"/>
      <c r="O30" s="1019"/>
      <c r="P30" s="1019"/>
      <c r="Q30" s="1020"/>
    </row>
    <row r="32" spans="1:27">
      <c r="A32" s="39"/>
    </row>
    <row r="33" spans="1:1">
      <c r="A33" s="52"/>
    </row>
    <row r="51" spans="1:17">
      <c r="A51" s="43" t="s">
        <v>46</v>
      </c>
      <c r="B51" s="43"/>
      <c r="C51" s="43"/>
      <c r="D51" s="41">
        <v>1</v>
      </c>
      <c r="E51" s="41"/>
      <c r="F51" s="53">
        <v>1</v>
      </c>
      <c r="G51" s="53"/>
      <c r="H51" s="53"/>
      <c r="I51" s="53"/>
      <c r="J51" s="53">
        <v>1</v>
      </c>
      <c r="K51" s="53"/>
      <c r="L51" s="53">
        <v>1</v>
      </c>
      <c r="M51" s="54" t="s">
        <v>133</v>
      </c>
      <c r="N51" s="54"/>
      <c r="O51" s="54"/>
      <c r="P51" s="54"/>
      <c r="Q51" s="55" t="s">
        <v>134</v>
      </c>
    </row>
    <row r="52" spans="1:17">
      <c r="A52" s="43" t="s">
        <v>48</v>
      </c>
      <c r="B52" s="43"/>
      <c r="C52" s="43"/>
      <c r="D52" s="41">
        <v>2</v>
      </c>
      <c r="E52" s="41"/>
      <c r="F52" s="53">
        <v>2</v>
      </c>
      <c r="G52" s="53"/>
      <c r="H52" s="53" t="s">
        <v>526</v>
      </c>
      <c r="I52" s="53"/>
      <c r="J52" s="53">
        <v>2</v>
      </c>
      <c r="K52" s="53"/>
      <c r="L52" s="53">
        <v>2</v>
      </c>
      <c r="M52" s="53"/>
      <c r="N52" s="53"/>
      <c r="O52" s="53"/>
      <c r="P52" s="53"/>
    </row>
    <row r="53" spans="1:17">
      <c r="A53" s="43" t="s">
        <v>51</v>
      </c>
      <c r="B53" s="43"/>
      <c r="C53" s="43"/>
      <c r="D53" s="41">
        <v>3</v>
      </c>
      <c r="E53" s="41"/>
      <c r="F53" s="53">
        <v>3</v>
      </c>
      <c r="G53" s="53"/>
      <c r="H53" s="53" t="s">
        <v>527</v>
      </c>
      <c r="I53" s="53"/>
      <c r="J53" s="53">
        <v>3</v>
      </c>
      <c r="K53" s="53"/>
      <c r="L53" s="53">
        <v>3</v>
      </c>
      <c r="M53" s="53"/>
      <c r="N53" s="53"/>
      <c r="O53" s="53"/>
      <c r="P53" s="53"/>
    </row>
    <row r="54" spans="1:17">
      <c r="A54" s="43" t="s">
        <v>53</v>
      </c>
      <c r="B54" s="43"/>
      <c r="C54" s="43"/>
      <c r="D54" s="41">
        <v>4</v>
      </c>
      <c r="E54" s="41"/>
      <c r="F54" s="53"/>
      <c r="G54" s="53"/>
      <c r="H54" s="53" t="s">
        <v>528</v>
      </c>
      <c r="I54" s="53"/>
      <c r="J54" s="53">
        <v>4</v>
      </c>
      <c r="K54" s="53"/>
      <c r="L54" s="53">
        <v>4</v>
      </c>
      <c r="M54" s="53"/>
      <c r="N54" s="53"/>
      <c r="O54" s="53"/>
      <c r="P54" s="53"/>
    </row>
    <row r="55" spans="1:17">
      <c r="A55" s="43" t="s">
        <v>55</v>
      </c>
      <c r="B55" s="43"/>
      <c r="C55" s="43"/>
      <c r="D55" s="41">
        <v>5</v>
      </c>
      <c r="E55" s="41"/>
      <c r="F55" s="53"/>
      <c r="G55" s="53"/>
      <c r="H55" s="53" t="s">
        <v>642</v>
      </c>
      <c r="I55" s="53"/>
      <c r="J55" s="53">
        <v>5</v>
      </c>
      <c r="K55" s="53"/>
      <c r="L55" s="53">
        <v>5</v>
      </c>
      <c r="M55" s="53"/>
      <c r="N55" s="53"/>
      <c r="O55" s="53"/>
      <c r="P55" s="53"/>
    </row>
    <row r="56" spans="1:17">
      <c r="A56" s="43" t="s">
        <v>57</v>
      </c>
      <c r="B56" s="43"/>
      <c r="C56" s="43"/>
      <c r="D56" s="41">
        <v>6</v>
      </c>
      <c r="E56" s="41"/>
      <c r="F56" s="53">
        <v>15</v>
      </c>
      <c r="G56" s="53"/>
      <c r="H56" s="53" t="s">
        <v>643</v>
      </c>
      <c r="I56" s="53"/>
      <c r="J56" s="53">
        <v>6</v>
      </c>
      <c r="K56" s="53"/>
      <c r="L56" s="53">
        <v>6</v>
      </c>
      <c r="M56" s="53"/>
      <c r="N56" s="53"/>
      <c r="O56" s="53"/>
      <c r="P56" s="53"/>
    </row>
    <row r="57" spans="1:17">
      <c r="A57" s="43" t="s">
        <v>59</v>
      </c>
      <c r="B57" s="43"/>
      <c r="C57" s="43"/>
      <c r="D57" s="41">
        <v>7</v>
      </c>
      <c r="E57" s="41"/>
      <c r="F57" s="53">
        <v>16</v>
      </c>
      <c r="G57" s="53"/>
      <c r="H57" s="53"/>
      <c r="I57" s="53"/>
      <c r="J57" s="53">
        <v>7</v>
      </c>
      <c r="K57" s="53"/>
      <c r="L57" s="53">
        <v>7</v>
      </c>
      <c r="M57" s="53"/>
      <c r="N57" s="53"/>
      <c r="O57" s="53"/>
      <c r="P57" s="53"/>
    </row>
    <row r="58" spans="1:17">
      <c r="A58" s="43" t="s">
        <v>61</v>
      </c>
      <c r="B58" s="43"/>
      <c r="C58" s="43"/>
      <c r="D58" s="41">
        <v>8</v>
      </c>
      <c r="E58" s="41"/>
      <c r="F58" s="53">
        <v>17</v>
      </c>
      <c r="G58" s="53"/>
      <c r="H58" s="53"/>
      <c r="I58" s="53"/>
      <c r="J58" s="53">
        <v>8</v>
      </c>
      <c r="K58" s="53"/>
      <c r="L58" s="53">
        <v>8</v>
      </c>
      <c r="M58" s="53"/>
      <c r="N58" s="53"/>
      <c r="O58" s="53"/>
      <c r="P58" s="53"/>
    </row>
    <row r="59" spans="1:17">
      <c r="A59" s="43" t="s">
        <v>63</v>
      </c>
      <c r="B59" s="43"/>
      <c r="C59" s="43"/>
      <c r="D59" s="41">
        <v>9</v>
      </c>
      <c r="E59" s="41"/>
      <c r="F59" s="53">
        <v>18</v>
      </c>
      <c r="G59" s="53"/>
      <c r="H59" s="53"/>
      <c r="I59" s="53"/>
      <c r="J59" s="53">
        <v>9</v>
      </c>
      <c r="K59" s="53"/>
      <c r="L59" s="53">
        <v>9</v>
      </c>
      <c r="M59" s="53"/>
      <c r="N59" s="53"/>
      <c r="O59" s="53"/>
      <c r="P59" s="53"/>
    </row>
    <row r="60" spans="1:17">
      <c r="A60" s="43" t="s">
        <v>65</v>
      </c>
      <c r="B60" s="43"/>
      <c r="C60" s="43"/>
      <c r="D60" s="41">
        <v>10</v>
      </c>
      <c r="E60" s="41"/>
      <c r="F60" s="53"/>
      <c r="G60" s="53"/>
      <c r="H60" s="53"/>
      <c r="I60" s="53"/>
      <c r="J60" s="53">
        <v>10</v>
      </c>
      <c r="K60" s="53"/>
      <c r="L60" s="53">
        <v>10</v>
      </c>
      <c r="M60" s="53"/>
      <c r="N60" s="53"/>
      <c r="O60" s="53"/>
      <c r="P60" s="53"/>
    </row>
    <row r="61" spans="1:17">
      <c r="A61" s="43" t="s">
        <v>67</v>
      </c>
      <c r="B61" s="43"/>
      <c r="C61" s="43"/>
      <c r="D61" s="41">
        <v>11</v>
      </c>
      <c r="E61" s="41"/>
      <c r="F61" s="53"/>
      <c r="G61" s="53"/>
      <c r="H61" s="53"/>
      <c r="I61" s="53"/>
      <c r="J61" s="53">
        <v>11</v>
      </c>
      <c r="K61" s="53"/>
      <c r="L61" s="53">
        <v>11</v>
      </c>
      <c r="M61" s="53"/>
      <c r="N61" s="53"/>
      <c r="O61" s="53"/>
      <c r="P61" s="53"/>
    </row>
    <row r="62" spans="1:17">
      <c r="A62" s="43" t="s">
        <v>69</v>
      </c>
      <c r="B62" s="43"/>
      <c r="C62" s="43"/>
      <c r="D62" s="41">
        <v>12</v>
      </c>
      <c r="E62" s="41"/>
      <c r="F62" s="53"/>
      <c r="G62" s="53"/>
      <c r="H62" s="53"/>
      <c r="I62" s="53"/>
      <c r="J62" s="53">
        <v>12</v>
      </c>
      <c r="K62" s="53"/>
      <c r="L62" s="53">
        <v>12</v>
      </c>
      <c r="M62" s="53"/>
      <c r="N62" s="53"/>
      <c r="O62" s="53"/>
      <c r="P62" s="53"/>
    </row>
    <row r="63" spans="1:17">
      <c r="A63" s="43" t="s">
        <v>70</v>
      </c>
      <c r="B63" s="43"/>
      <c r="C63" s="43"/>
      <c r="D63" s="41">
        <v>13</v>
      </c>
      <c r="E63" s="41"/>
      <c r="F63" s="53"/>
      <c r="G63" s="53"/>
      <c r="H63" s="53"/>
      <c r="I63" s="53"/>
      <c r="J63" s="53"/>
      <c r="K63" s="53"/>
      <c r="L63" s="53">
        <v>13</v>
      </c>
      <c r="M63" s="53"/>
      <c r="N63" s="53"/>
      <c r="O63" s="53"/>
      <c r="P63" s="53"/>
    </row>
    <row r="64" spans="1:17">
      <c r="A64" s="43" t="s">
        <v>71</v>
      </c>
      <c r="B64" s="43"/>
      <c r="C64" s="43"/>
      <c r="D64" s="41">
        <v>14</v>
      </c>
      <c r="E64" s="41"/>
      <c r="F64" s="53"/>
      <c r="G64" s="53"/>
      <c r="H64" s="53"/>
      <c r="I64" s="53"/>
      <c r="J64" s="53"/>
      <c r="K64" s="53"/>
      <c r="L64" s="53">
        <v>14</v>
      </c>
      <c r="M64" s="53"/>
      <c r="N64" s="53"/>
      <c r="O64" s="53"/>
      <c r="P64" s="53"/>
    </row>
    <row r="65" spans="1:16">
      <c r="A65" s="43" t="s">
        <v>72</v>
      </c>
      <c r="B65" s="43"/>
      <c r="C65" s="43"/>
      <c r="D65" s="41">
        <v>15</v>
      </c>
      <c r="E65" s="41"/>
      <c r="F65" s="53"/>
      <c r="G65" s="53"/>
      <c r="H65" s="53"/>
      <c r="I65" s="53"/>
      <c r="J65" s="53"/>
      <c r="K65" s="53"/>
      <c r="L65" s="53">
        <v>15</v>
      </c>
      <c r="M65" s="53"/>
      <c r="N65" s="53"/>
      <c r="O65" s="53"/>
      <c r="P65" s="53"/>
    </row>
    <row r="66" spans="1:16">
      <c r="A66" s="43" t="s">
        <v>73</v>
      </c>
      <c r="B66" s="43"/>
      <c r="C66" s="43"/>
      <c r="D66" s="41">
        <v>16</v>
      </c>
      <c r="E66" s="41"/>
      <c r="F66" s="53"/>
      <c r="G66" s="53"/>
      <c r="H66" s="53"/>
      <c r="I66" s="53"/>
      <c r="J66" s="53"/>
      <c r="K66" s="53"/>
      <c r="L66" s="53">
        <v>16</v>
      </c>
      <c r="M66" s="53"/>
      <c r="N66" s="53"/>
      <c r="O66" s="53"/>
      <c r="P66" s="53"/>
    </row>
    <row r="67" spans="1:16">
      <c r="A67" s="43" t="s">
        <v>74</v>
      </c>
      <c r="B67" s="43"/>
      <c r="C67" s="43"/>
      <c r="D67" s="41">
        <v>17</v>
      </c>
      <c r="E67" s="41"/>
      <c r="F67" s="53"/>
      <c r="G67" s="53"/>
      <c r="H67" s="53"/>
      <c r="I67" s="53"/>
      <c r="J67" s="53"/>
      <c r="K67" s="53"/>
      <c r="L67" s="53">
        <v>17</v>
      </c>
      <c r="M67" s="53"/>
      <c r="N67" s="53"/>
      <c r="O67" s="53"/>
      <c r="P67" s="53"/>
    </row>
    <row r="68" spans="1:16">
      <c r="A68" s="43" t="s">
        <v>75</v>
      </c>
      <c r="B68" s="43"/>
      <c r="C68" s="43"/>
      <c r="D68" s="41">
        <v>18</v>
      </c>
      <c r="E68" s="41"/>
      <c r="F68" s="53"/>
      <c r="G68" s="53"/>
      <c r="H68" s="53"/>
      <c r="I68" s="53"/>
      <c r="J68" s="53"/>
      <c r="K68" s="53"/>
      <c r="L68" s="53">
        <v>18</v>
      </c>
      <c r="M68" s="53"/>
      <c r="N68" s="53"/>
      <c r="O68" s="53"/>
      <c r="P68" s="53"/>
    </row>
    <row r="69" spans="1:16">
      <c r="A69" s="43" t="s">
        <v>76</v>
      </c>
      <c r="B69" s="43"/>
      <c r="C69" s="43"/>
      <c r="D69" s="41">
        <v>19</v>
      </c>
      <c r="E69" s="41"/>
      <c r="F69" s="53"/>
      <c r="G69" s="53"/>
      <c r="H69" s="53"/>
      <c r="I69" s="53"/>
      <c r="J69" s="53"/>
      <c r="K69" s="53"/>
      <c r="L69" s="53">
        <v>19</v>
      </c>
      <c r="M69" s="53"/>
      <c r="N69" s="53"/>
      <c r="O69" s="53"/>
      <c r="P69" s="53"/>
    </row>
    <row r="70" spans="1:16">
      <c r="A70" s="43" t="s">
        <v>77</v>
      </c>
      <c r="B70" s="43"/>
      <c r="C70" s="43"/>
      <c r="D70" s="41">
        <v>20</v>
      </c>
      <c r="E70" s="41"/>
      <c r="F70" s="53"/>
      <c r="G70" s="53"/>
      <c r="H70" s="53"/>
      <c r="I70" s="53"/>
      <c r="J70" s="53"/>
      <c r="K70" s="53"/>
      <c r="L70" s="53">
        <v>20</v>
      </c>
      <c r="M70" s="53"/>
      <c r="N70" s="53"/>
      <c r="O70" s="53"/>
      <c r="P70" s="53"/>
    </row>
    <row r="71" spans="1:16">
      <c r="A71" s="43" t="s">
        <v>78</v>
      </c>
      <c r="B71" s="43"/>
      <c r="C71" s="43"/>
      <c r="D71" s="41">
        <v>21</v>
      </c>
      <c r="E71" s="41"/>
      <c r="F71" s="53"/>
      <c r="G71" s="53"/>
      <c r="H71" s="53"/>
      <c r="I71" s="53"/>
      <c r="J71" s="53"/>
      <c r="K71" s="53"/>
      <c r="L71" s="53">
        <v>21</v>
      </c>
      <c r="M71" s="53"/>
      <c r="N71" s="53"/>
      <c r="O71" s="53"/>
      <c r="P71" s="53"/>
    </row>
    <row r="72" spans="1:16">
      <c r="A72" s="43" t="s">
        <v>79</v>
      </c>
      <c r="B72" s="43"/>
      <c r="C72" s="43"/>
      <c r="D72" s="41">
        <v>22</v>
      </c>
      <c r="E72" s="41"/>
      <c r="F72" s="53"/>
      <c r="G72" s="53"/>
      <c r="H72" s="53"/>
      <c r="I72" s="53"/>
      <c r="J72" s="53"/>
      <c r="K72" s="53"/>
      <c r="L72" s="53">
        <v>22</v>
      </c>
      <c r="M72" s="53"/>
      <c r="N72" s="53"/>
      <c r="O72" s="53"/>
      <c r="P72" s="53"/>
    </row>
    <row r="73" spans="1:16">
      <c r="A73" s="43" t="s">
        <v>80</v>
      </c>
      <c r="B73" s="43"/>
      <c r="C73" s="43"/>
      <c r="D73" s="41">
        <v>23</v>
      </c>
      <c r="E73" s="41"/>
      <c r="F73" s="53"/>
      <c r="G73" s="53"/>
      <c r="H73" s="53"/>
      <c r="I73" s="53"/>
      <c r="J73" s="53"/>
      <c r="K73" s="53"/>
      <c r="L73" s="53">
        <v>23</v>
      </c>
      <c r="M73" s="53"/>
      <c r="N73" s="53"/>
      <c r="O73" s="53"/>
      <c r="P73" s="53"/>
    </row>
    <row r="74" spans="1:16">
      <c r="A74" s="43" t="s">
        <v>81</v>
      </c>
      <c r="B74" s="43"/>
      <c r="C74" s="43"/>
      <c r="D74" s="41">
        <v>24</v>
      </c>
      <c r="E74" s="41"/>
      <c r="F74" s="53"/>
      <c r="G74" s="53"/>
      <c r="H74" s="53"/>
      <c r="I74" s="53"/>
      <c r="J74" s="53"/>
      <c r="K74" s="53"/>
      <c r="L74" s="53">
        <v>24</v>
      </c>
      <c r="M74" s="53"/>
      <c r="N74" s="53"/>
      <c r="O74" s="53"/>
      <c r="P74" s="53"/>
    </row>
    <row r="75" spans="1:16">
      <c r="A75" s="43" t="s">
        <v>82</v>
      </c>
      <c r="B75" s="43"/>
      <c r="C75" s="43"/>
      <c r="D75" s="41">
        <v>25</v>
      </c>
      <c r="E75" s="41"/>
      <c r="F75" s="53"/>
      <c r="G75" s="53"/>
      <c r="H75" s="53"/>
      <c r="I75" s="53"/>
      <c r="J75" s="53"/>
      <c r="K75" s="53"/>
      <c r="L75" s="53">
        <v>25</v>
      </c>
      <c r="M75" s="53"/>
      <c r="N75" s="53"/>
      <c r="O75" s="53"/>
      <c r="P75" s="53"/>
    </row>
    <row r="76" spans="1:16">
      <c r="A76" s="43" t="s">
        <v>83</v>
      </c>
      <c r="B76" s="43"/>
      <c r="C76" s="43"/>
      <c r="D76" s="41">
        <v>26</v>
      </c>
      <c r="E76" s="41"/>
      <c r="F76" s="53"/>
      <c r="G76" s="53"/>
      <c r="H76" s="53"/>
      <c r="I76" s="53"/>
      <c r="J76" s="53"/>
      <c r="K76" s="53"/>
      <c r="L76" s="53">
        <v>26</v>
      </c>
      <c r="M76" s="53"/>
      <c r="N76" s="53"/>
      <c r="O76" s="53"/>
      <c r="P76" s="53"/>
    </row>
    <row r="77" spans="1:16">
      <c r="A77" s="43" t="s">
        <v>84</v>
      </c>
      <c r="B77" s="43"/>
      <c r="C77" s="43"/>
      <c r="D77" s="41">
        <v>27</v>
      </c>
      <c r="E77" s="41"/>
      <c r="F77" s="53"/>
      <c r="G77" s="53"/>
      <c r="H77" s="53"/>
      <c r="I77" s="53"/>
      <c r="J77" s="53"/>
      <c r="K77" s="53"/>
      <c r="L77" s="53">
        <v>27</v>
      </c>
      <c r="M77" s="53"/>
      <c r="N77" s="53"/>
      <c r="O77" s="53"/>
      <c r="P77" s="53"/>
    </row>
    <row r="78" spans="1:16">
      <c r="A78" s="43" t="s">
        <v>85</v>
      </c>
      <c r="B78" s="43"/>
      <c r="C78" s="43"/>
      <c r="D78" s="41">
        <v>28</v>
      </c>
      <c r="E78" s="41"/>
      <c r="F78" s="53"/>
      <c r="G78" s="53"/>
      <c r="H78" s="53"/>
      <c r="I78" s="53"/>
      <c r="J78" s="53"/>
      <c r="K78" s="53"/>
      <c r="L78" s="53">
        <v>28</v>
      </c>
      <c r="M78" s="53"/>
      <c r="N78" s="53"/>
      <c r="O78" s="53"/>
      <c r="P78" s="53"/>
    </row>
    <row r="79" spans="1:16">
      <c r="A79" s="43" t="s">
        <v>86</v>
      </c>
      <c r="B79" s="43"/>
      <c r="C79" s="43"/>
      <c r="D79" s="41">
        <v>29</v>
      </c>
      <c r="E79" s="41"/>
      <c r="F79" s="53"/>
      <c r="G79" s="53"/>
      <c r="H79" s="53"/>
      <c r="I79" s="53"/>
      <c r="J79" s="53"/>
      <c r="K79" s="53"/>
      <c r="L79" s="53">
        <v>29</v>
      </c>
      <c r="M79" s="53"/>
      <c r="N79" s="53"/>
      <c r="O79" s="53"/>
      <c r="P79" s="53"/>
    </row>
    <row r="80" spans="1:16">
      <c r="A80" s="43" t="s">
        <v>87</v>
      </c>
      <c r="B80" s="43"/>
      <c r="C80" s="43"/>
      <c r="D80" s="41">
        <v>30</v>
      </c>
      <c r="E80" s="41"/>
      <c r="F80" s="53"/>
      <c r="G80" s="53"/>
      <c r="H80" s="53"/>
      <c r="I80" s="53"/>
      <c r="J80" s="53"/>
      <c r="K80" s="53"/>
      <c r="L80" s="53">
        <v>30</v>
      </c>
      <c r="M80" s="53"/>
      <c r="N80" s="53"/>
      <c r="O80" s="53"/>
      <c r="P80" s="53"/>
    </row>
    <row r="81" spans="1:17">
      <c r="A81" s="43" t="s">
        <v>88</v>
      </c>
      <c r="B81" s="43"/>
      <c r="C81" s="43"/>
      <c r="D81" s="41">
        <v>31</v>
      </c>
      <c r="E81" s="41"/>
      <c r="F81" s="53"/>
      <c r="G81" s="53"/>
      <c r="H81" s="53"/>
      <c r="I81" s="53"/>
      <c r="J81" s="53"/>
      <c r="K81" s="53"/>
      <c r="L81" s="53">
        <v>31</v>
      </c>
      <c r="M81" s="53"/>
      <c r="N81" s="53"/>
      <c r="O81" s="53"/>
      <c r="P81" s="53"/>
    </row>
    <row r="82" spans="1:17">
      <c r="A82" s="43" t="s">
        <v>89</v>
      </c>
      <c r="B82" s="43"/>
      <c r="C82" s="43"/>
      <c r="D82" s="41">
        <v>32</v>
      </c>
      <c r="E82" s="41"/>
      <c r="F82" s="53"/>
      <c r="G82" s="53"/>
      <c r="H82" s="53"/>
      <c r="I82" s="53"/>
      <c r="J82" s="53"/>
      <c r="K82" s="53"/>
      <c r="L82" s="53"/>
      <c r="M82" s="53"/>
      <c r="N82" s="53"/>
      <c r="O82" s="53"/>
      <c r="P82" s="53"/>
      <c r="Q82" s="53"/>
    </row>
    <row r="83" spans="1:17">
      <c r="A83" s="43" t="s">
        <v>90</v>
      </c>
      <c r="B83" s="43"/>
      <c r="C83" s="43"/>
      <c r="D83" s="41">
        <v>33</v>
      </c>
      <c r="E83" s="41"/>
      <c r="F83" s="53"/>
      <c r="G83" s="53"/>
      <c r="H83" s="53"/>
      <c r="I83" s="53"/>
      <c r="J83" s="53"/>
      <c r="K83" s="53"/>
      <c r="L83" s="53"/>
      <c r="M83" s="53"/>
      <c r="N83" s="53"/>
      <c r="O83" s="53"/>
      <c r="P83" s="53"/>
      <c r="Q83" s="53"/>
    </row>
    <row r="84" spans="1:17">
      <c r="A84" s="43" t="s">
        <v>91</v>
      </c>
      <c r="B84" s="43"/>
      <c r="C84" s="43"/>
      <c r="D84" s="41">
        <v>34</v>
      </c>
      <c r="E84" s="41"/>
      <c r="F84" s="53"/>
      <c r="G84" s="53"/>
      <c r="H84" s="53"/>
      <c r="I84" s="53"/>
      <c r="J84" s="53"/>
      <c r="K84" s="53"/>
      <c r="L84" s="53"/>
      <c r="M84" s="53"/>
      <c r="N84" s="53"/>
      <c r="O84" s="53"/>
      <c r="P84" s="53"/>
      <c r="Q84" s="53"/>
    </row>
    <row r="85" spans="1:17">
      <c r="A85" s="43" t="s">
        <v>92</v>
      </c>
      <c r="B85" s="43"/>
      <c r="C85" s="43"/>
      <c r="D85" s="41">
        <v>35</v>
      </c>
      <c r="E85" s="41"/>
      <c r="F85" s="53"/>
      <c r="G85" s="53"/>
      <c r="H85" s="53"/>
      <c r="I85" s="53"/>
      <c r="J85" s="53"/>
      <c r="K85" s="53"/>
      <c r="L85" s="53"/>
      <c r="M85" s="53"/>
      <c r="N85" s="53"/>
      <c r="O85" s="53"/>
      <c r="P85" s="53"/>
      <c r="Q85" s="53"/>
    </row>
    <row r="86" spans="1:17">
      <c r="A86" s="43" t="s">
        <v>93</v>
      </c>
      <c r="B86" s="43"/>
      <c r="C86" s="43"/>
      <c r="D86" s="41">
        <v>36</v>
      </c>
      <c r="E86" s="41"/>
      <c r="F86" s="53"/>
      <c r="G86" s="53"/>
      <c r="H86" s="53"/>
      <c r="I86" s="53"/>
      <c r="J86" s="53"/>
      <c r="K86" s="53"/>
      <c r="L86" s="53"/>
      <c r="M86" s="53"/>
      <c r="N86" s="53"/>
      <c r="O86" s="53"/>
      <c r="P86" s="53"/>
      <c r="Q86" s="53"/>
    </row>
    <row r="87" spans="1:17">
      <c r="A87" s="43" t="s">
        <v>94</v>
      </c>
      <c r="B87" s="43"/>
      <c r="C87" s="43"/>
      <c r="D87" s="41">
        <v>37</v>
      </c>
      <c r="E87" s="41"/>
      <c r="F87" s="53"/>
      <c r="G87" s="53"/>
      <c r="H87" s="53"/>
      <c r="I87" s="53"/>
      <c r="J87" s="53"/>
      <c r="K87" s="53"/>
      <c r="L87" s="53"/>
      <c r="M87" s="53"/>
      <c r="N87" s="53"/>
      <c r="O87" s="53"/>
      <c r="P87" s="53"/>
      <c r="Q87" s="53"/>
    </row>
    <row r="88" spans="1:17">
      <c r="A88" s="43" t="s">
        <v>95</v>
      </c>
      <c r="B88" s="43"/>
      <c r="C88" s="43"/>
      <c r="D88" s="41">
        <v>38</v>
      </c>
      <c r="E88" s="41"/>
      <c r="F88" s="53"/>
      <c r="G88" s="53"/>
      <c r="H88" s="53"/>
      <c r="I88" s="53"/>
      <c r="J88" s="53"/>
      <c r="K88" s="53"/>
      <c r="L88" s="53"/>
      <c r="M88" s="53"/>
      <c r="N88" s="53"/>
      <c r="O88" s="53"/>
      <c r="P88" s="53"/>
      <c r="Q88" s="53"/>
    </row>
    <row r="89" spans="1:17">
      <c r="A89" s="43" t="s">
        <v>96</v>
      </c>
      <c r="B89" s="43"/>
      <c r="C89" s="43"/>
      <c r="D89" s="41">
        <v>39</v>
      </c>
      <c r="E89" s="41"/>
      <c r="F89" s="53"/>
      <c r="G89" s="53"/>
      <c r="H89" s="53"/>
      <c r="I89" s="53"/>
      <c r="J89" s="53"/>
      <c r="K89" s="53"/>
      <c r="L89" s="53"/>
      <c r="M89" s="53"/>
      <c r="N89" s="53"/>
      <c r="O89" s="53"/>
      <c r="P89" s="53"/>
      <c r="Q89" s="53"/>
    </row>
    <row r="90" spans="1:17">
      <c r="A90" s="43" t="s">
        <v>97</v>
      </c>
      <c r="B90" s="43"/>
      <c r="C90" s="43"/>
      <c r="D90" s="41">
        <v>40</v>
      </c>
      <c r="E90" s="41"/>
      <c r="F90" s="53"/>
      <c r="G90" s="53"/>
      <c r="H90" s="53"/>
      <c r="I90" s="53"/>
      <c r="J90" s="53"/>
      <c r="K90" s="53"/>
      <c r="L90" s="53"/>
      <c r="M90" s="53"/>
      <c r="N90" s="53"/>
      <c r="O90" s="53"/>
      <c r="P90" s="53"/>
      <c r="Q90" s="53"/>
    </row>
    <row r="91" spans="1:17">
      <c r="A91" s="43" t="s">
        <v>98</v>
      </c>
      <c r="B91" s="43"/>
      <c r="C91" s="43"/>
      <c r="D91" s="41">
        <v>41</v>
      </c>
      <c r="E91" s="41"/>
      <c r="F91" s="53"/>
      <c r="G91" s="53"/>
      <c r="H91" s="53"/>
      <c r="I91" s="53"/>
      <c r="J91" s="53"/>
      <c r="K91" s="53"/>
      <c r="L91" s="53"/>
      <c r="M91" s="53"/>
      <c r="N91" s="53"/>
      <c r="O91" s="53"/>
      <c r="P91" s="53"/>
      <c r="Q91" s="53"/>
    </row>
    <row r="92" spans="1:17">
      <c r="A92" s="43" t="s">
        <v>99</v>
      </c>
      <c r="B92" s="43"/>
      <c r="C92" s="43"/>
      <c r="D92" s="41">
        <v>42</v>
      </c>
      <c r="E92" s="41"/>
      <c r="F92" s="53"/>
      <c r="G92" s="53"/>
      <c r="H92" s="53"/>
      <c r="I92" s="53"/>
      <c r="J92" s="53"/>
      <c r="K92" s="53"/>
      <c r="L92" s="53"/>
      <c r="M92" s="53"/>
      <c r="N92" s="53"/>
      <c r="O92" s="53"/>
      <c r="P92" s="53"/>
      <c r="Q92" s="53"/>
    </row>
    <row r="93" spans="1:17">
      <c r="A93" s="43" t="s">
        <v>100</v>
      </c>
      <c r="B93" s="43"/>
      <c r="C93" s="43"/>
      <c r="D93" s="41">
        <v>43</v>
      </c>
      <c r="E93" s="41"/>
      <c r="F93" s="53"/>
      <c r="G93" s="53"/>
      <c r="H93" s="53"/>
      <c r="I93" s="53"/>
      <c r="J93" s="53"/>
      <c r="K93" s="53"/>
      <c r="L93" s="53"/>
      <c r="M93" s="53"/>
      <c r="N93" s="53"/>
      <c r="O93" s="53"/>
      <c r="P93" s="53"/>
      <c r="Q93" s="53"/>
    </row>
    <row r="94" spans="1:17">
      <c r="A94" s="43" t="s">
        <v>101</v>
      </c>
      <c r="B94" s="43"/>
      <c r="C94" s="43"/>
      <c r="D94" s="41">
        <v>44</v>
      </c>
      <c r="E94" s="41"/>
      <c r="F94" s="53"/>
      <c r="G94" s="53"/>
      <c r="H94" s="53"/>
      <c r="I94" s="53"/>
      <c r="J94" s="53"/>
      <c r="K94" s="53"/>
      <c r="L94" s="53"/>
      <c r="M94" s="53"/>
      <c r="N94" s="53"/>
      <c r="O94" s="53"/>
      <c r="P94" s="53"/>
      <c r="Q94" s="53"/>
    </row>
    <row r="95" spans="1:17">
      <c r="A95" s="43" t="s">
        <v>102</v>
      </c>
      <c r="B95" s="43"/>
      <c r="C95" s="43"/>
      <c r="D95" s="41">
        <v>45</v>
      </c>
      <c r="E95" s="41"/>
      <c r="F95" s="53"/>
      <c r="G95" s="53"/>
      <c r="H95" s="53"/>
      <c r="I95" s="53"/>
      <c r="J95" s="53"/>
      <c r="K95" s="53"/>
      <c r="L95" s="53"/>
      <c r="M95" s="53"/>
      <c r="N95" s="53"/>
      <c r="O95" s="53"/>
      <c r="P95" s="53"/>
      <c r="Q95" s="53"/>
    </row>
    <row r="96" spans="1:17">
      <c r="A96" s="43" t="s">
        <v>103</v>
      </c>
      <c r="B96" s="43"/>
      <c r="C96" s="43"/>
      <c r="D96" s="41">
        <v>46</v>
      </c>
      <c r="E96" s="41"/>
      <c r="F96" s="53"/>
      <c r="G96" s="53"/>
      <c r="H96" s="53"/>
      <c r="I96" s="53"/>
      <c r="J96" s="53"/>
      <c r="K96" s="53"/>
      <c r="L96" s="53"/>
      <c r="M96" s="53"/>
      <c r="N96" s="53"/>
      <c r="O96" s="53"/>
      <c r="P96" s="53"/>
      <c r="Q96" s="53"/>
    </row>
    <row r="97" spans="1:17">
      <c r="A97" s="43" t="s">
        <v>104</v>
      </c>
      <c r="B97" s="43"/>
      <c r="C97" s="43"/>
      <c r="D97" s="41">
        <v>47</v>
      </c>
      <c r="E97" s="41"/>
      <c r="F97" s="53"/>
      <c r="G97" s="53"/>
      <c r="H97" s="53"/>
      <c r="I97" s="53"/>
      <c r="J97" s="53"/>
      <c r="K97" s="53"/>
      <c r="L97" s="53"/>
      <c r="M97" s="53"/>
      <c r="N97" s="53"/>
      <c r="O97" s="53"/>
      <c r="P97" s="53"/>
      <c r="Q97" s="53"/>
    </row>
    <row r="115" spans="18:23" ht="22.5" customHeight="1">
      <c r="R115" s="1" t="s">
        <v>135</v>
      </c>
    </row>
    <row r="116" spans="18:23" ht="22.5" customHeight="1">
      <c r="R116" s="757" t="s">
        <v>136</v>
      </c>
      <c r="S116" s="757"/>
      <c r="T116" s="56" t="str">
        <f>A6</f>
        <v/>
      </c>
      <c r="U116" s="57" t="s">
        <v>137</v>
      </c>
      <c r="V116" s="759" t="str">
        <f>D6</f>
        <v/>
      </c>
      <c r="W116" s="760"/>
    </row>
    <row r="117" spans="18:23" ht="22.5" customHeight="1">
      <c r="R117" s="757" t="s">
        <v>138</v>
      </c>
      <c r="S117" s="757"/>
      <c r="T117" s="758" t="str">
        <f>G6</f>
        <v/>
      </c>
      <c r="U117" s="759"/>
      <c r="V117" s="759"/>
      <c r="W117" s="760"/>
    </row>
    <row r="118" spans="18:23" ht="22.5" customHeight="1">
      <c r="R118" s="757" t="s">
        <v>139</v>
      </c>
      <c r="S118" s="757"/>
      <c r="T118" s="758" t="str">
        <f>C14</f>
        <v/>
      </c>
      <c r="U118" s="759"/>
      <c r="V118" s="759"/>
      <c r="W118" s="760"/>
    </row>
    <row r="119" spans="18:23" ht="22.5" customHeight="1">
      <c r="R119" s="770" t="s">
        <v>33</v>
      </c>
      <c r="S119" s="770"/>
      <c r="T119" s="770"/>
      <c r="U119" s="770"/>
      <c r="V119" s="770"/>
      <c r="W119" s="58" t="s">
        <v>113</v>
      </c>
    </row>
    <row r="120" spans="18:23" ht="22.5" customHeight="1">
      <c r="R120" s="59">
        <v>1</v>
      </c>
      <c r="S120" s="769">
        <f t="shared" ref="S120:S127" si="0">B17</f>
        <v>0</v>
      </c>
      <c r="T120" s="769"/>
      <c r="U120" s="769"/>
      <c r="V120" s="769"/>
      <c r="W120" s="59" t="e">
        <f>#REF!</f>
        <v>#REF!</v>
      </c>
    </row>
    <row r="121" spans="18:23" ht="22.5" customHeight="1">
      <c r="R121" s="59">
        <v>2</v>
      </c>
      <c r="S121" s="769">
        <f t="shared" si="0"/>
        <v>0</v>
      </c>
      <c r="T121" s="769"/>
      <c r="U121" s="769"/>
      <c r="V121" s="769"/>
      <c r="W121" s="59" t="e">
        <f>#REF!</f>
        <v>#REF!</v>
      </c>
    </row>
    <row r="122" spans="18:23" ht="22.5" customHeight="1">
      <c r="R122" s="59">
        <v>3</v>
      </c>
      <c r="S122" s="769">
        <f t="shared" si="0"/>
        <v>0</v>
      </c>
      <c r="T122" s="769"/>
      <c r="U122" s="769"/>
      <c r="V122" s="769"/>
      <c r="W122" s="59" t="e">
        <f>#REF!</f>
        <v>#REF!</v>
      </c>
    </row>
    <row r="123" spans="18:23" ht="22.5" customHeight="1">
      <c r="R123" s="59">
        <v>4</v>
      </c>
      <c r="S123" s="769">
        <f t="shared" si="0"/>
        <v>0</v>
      </c>
      <c r="T123" s="769"/>
      <c r="U123" s="769"/>
      <c r="V123" s="769"/>
      <c r="W123" s="59" t="e">
        <f>#REF!</f>
        <v>#REF!</v>
      </c>
    </row>
    <row r="124" spans="18:23" ht="22.5" customHeight="1">
      <c r="R124" s="59">
        <v>5</v>
      </c>
      <c r="S124" s="769">
        <f t="shared" si="0"/>
        <v>0</v>
      </c>
      <c r="T124" s="769"/>
      <c r="U124" s="769"/>
      <c r="V124" s="769"/>
      <c r="W124" s="59" t="e">
        <f>#REF!</f>
        <v>#REF!</v>
      </c>
    </row>
    <row r="125" spans="18:23" ht="22.5" customHeight="1">
      <c r="R125" s="59">
        <v>6</v>
      </c>
      <c r="S125" s="769">
        <f t="shared" si="0"/>
        <v>0</v>
      </c>
      <c r="T125" s="769"/>
      <c r="U125" s="769"/>
      <c r="V125" s="769"/>
      <c r="W125" s="59" t="e">
        <f>#REF!</f>
        <v>#REF!</v>
      </c>
    </row>
    <row r="126" spans="18:23" ht="22.5" customHeight="1">
      <c r="R126" s="59">
        <v>7</v>
      </c>
      <c r="S126" s="769">
        <f t="shared" si="0"/>
        <v>0</v>
      </c>
      <c r="T126" s="769"/>
      <c r="U126" s="769"/>
      <c r="V126" s="769"/>
      <c r="W126" s="59" t="e">
        <f>#REF!</f>
        <v>#REF!</v>
      </c>
    </row>
    <row r="127" spans="18:23" ht="22.5" customHeight="1">
      <c r="R127" s="59">
        <v>8</v>
      </c>
      <c r="S127" s="769">
        <f t="shared" si="0"/>
        <v>0</v>
      </c>
      <c r="T127" s="769"/>
      <c r="U127" s="769"/>
      <c r="V127" s="769"/>
      <c r="W127" s="59" t="e">
        <f>#REF!</f>
        <v>#REF!</v>
      </c>
    </row>
  </sheetData>
  <protectedRanges>
    <protectedRange sqref="Q17:Q24" name="範囲1"/>
  </protectedRanges>
  <mergeCells count="81">
    <mergeCell ref="S125:V125"/>
    <mergeCell ref="S126:V126"/>
    <mergeCell ref="S127:V127"/>
    <mergeCell ref="R119:V119"/>
    <mergeCell ref="S120:V120"/>
    <mergeCell ref="S121:V121"/>
    <mergeCell ref="S122:V122"/>
    <mergeCell ref="S123:V123"/>
    <mergeCell ref="S124:V124"/>
    <mergeCell ref="R118:S118"/>
    <mergeCell ref="T118:W118"/>
    <mergeCell ref="B25:Q25"/>
    <mergeCell ref="B26:Q26"/>
    <mergeCell ref="B27:Q27"/>
    <mergeCell ref="B28:Q28"/>
    <mergeCell ref="B29:Q29"/>
    <mergeCell ref="B30:Q30"/>
    <mergeCell ref="R116:S116"/>
    <mergeCell ref="V116:W116"/>
    <mergeCell ref="R117:S117"/>
    <mergeCell ref="T117:W117"/>
    <mergeCell ref="B20:D20"/>
    <mergeCell ref="B19:D19"/>
    <mergeCell ref="B22:D22"/>
    <mergeCell ref="B21:D21"/>
    <mergeCell ref="B24:D24"/>
    <mergeCell ref="B23:D23"/>
    <mergeCell ref="A15:A16"/>
    <mergeCell ref="E15:E16"/>
    <mergeCell ref="F15:F16"/>
    <mergeCell ref="G15:G16"/>
    <mergeCell ref="H15:L16"/>
    <mergeCell ref="B15:D16"/>
    <mergeCell ref="B18:D18"/>
    <mergeCell ref="M15:M16"/>
    <mergeCell ref="O15:O16"/>
    <mergeCell ref="Q15:Q16"/>
    <mergeCell ref="B17:D17"/>
    <mergeCell ref="A14:B14"/>
    <mergeCell ref="C14:G14"/>
    <mergeCell ref="H14:L14"/>
    <mergeCell ref="M14:N14"/>
    <mergeCell ref="O14:Q14"/>
    <mergeCell ref="A13:B13"/>
    <mergeCell ref="C13:G13"/>
    <mergeCell ref="H13:L13"/>
    <mergeCell ref="M13:N13"/>
    <mergeCell ref="O13:Q13"/>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6:B6"/>
    <mergeCell ref="E6:F6"/>
    <mergeCell ref="G6:Q6"/>
    <mergeCell ref="A7:B8"/>
    <mergeCell ref="D7:E7"/>
    <mergeCell ref="H7:L7"/>
    <mergeCell ref="M7:Q7"/>
    <mergeCell ref="C8:G8"/>
    <mergeCell ref="H8:L8"/>
    <mergeCell ref="M8:Q8"/>
    <mergeCell ref="A1:D1"/>
    <mergeCell ref="A2:Q2"/>
    <mergeCell ref="A3:Q3"/>
    <mergeCell ref="A5:B5"/>
    <mergeCell ref="C5:D5"/>
    <mergeCell ref="E5:F5"/>
    <mergeCell ref="G5:Q5"/>
  </mergeCells>
  <phoneticPr fontId="1"/>
  <conditionalFormatting sqref="S120:W127">
    <cfRule type="cellIs" dxfId="12" priority="1" stopIfTrue="1" operator="equal">
      <formula>0</formula>
    </cfRule>
  </conditionalFormatting>
  <dataValidations count="11">
    <dataValidation type="list" allowBlank="1" showInputMessage="1" showErrorMessage="1" sqref="F65559 WVM983047:WVM983062 WLQ983047:WLQ983062 WBU983047:WBU983062 VRY983047:VRY983062 VIC983047:VIC983062 UYG983047:UYG983062 UOK983047:UOK983062 UEO983047:UEO983062 TUS983047:TUS983062 TKW983047:TKW983062 TBA983047:TBA983062 SRE983047:SRE983062 SHI983047:SHI983062 RXM983047:RXM983062 RNQ983047:RNQ983062 RDU983047:RDU983062 QTY983047:QTY983062 QKC983047:QKC983062 QAG983047:QAG983062 PQK983047:PQK983062 PGO983047:PGO983062 OWS983047:OWS983062 OMW983047:OMW983062 ODA983047:ODA983062 NTE983047:NTE983062 NJI983047:NJI983062 MZM983047:MZM983062 MPQ983047:MPQ983062 MFU983047:MFU983062 LVY983047:LVY983062 LMC983047:LMC983062 LCG983047:LCG983062 KSK983047:KSK983062 KIO983047:KIO983062 JYS983047:JYS983062 JOW983047:JOW983062 JFA983047:JFA983062 IVE983047:IVE983062 ILI983047:ILI983062 IBM983047:IBM983062 HRQ983047:HRQ983062 HHU983047:HHU983062 GXY983047:GXY983062 GOC983047:GOC983062 GEG983047:GEG983062 FUK983047:FUK983062 FKO983047:FKO983062 FAS983047:FAS983062 EQW983047:EQW983062 EHA983047:EHA983062 DXE983047:DXE983062 DNI983047:DNI983062 DDM983047:DDM983062 CTQ983047:CTQ983062 CJU983047:CJU983062 BZY983047:BZY983062 BQC983047:BQC983062 BGG983047:BGG983062 AWK983047:AWK983062 AMO983047:AMO983062 ACS983047:ACS983062 SW983047:SW983062 JA983047:JA983062 E983047:E983062 WVM917511:WVM917526 WLQ917511:WLQ917526 WBU917511:WBU917526 VRY917511:VRY917526 VIC917511:VIC917526 UYG917511:UYG917526 UOK917511:UOK917526 UEO917511:UEO917526 TUS917511:TUS917526 TKW917511:TKW917526 TBA917511:TBA917526 SRE917511:SRE917526 SHI917511:SHI917526 RXM917511:RXM917526 RNQ917511:RNQ917526 RDU917511:RDU917526 QTY917511:QTY917526 QKC917511:QKC917526 QAG917511:QAG917526 PQK917511:PQK917526 PGO917511:PGO917526 OWS917511:OWS917526 OMW917511:OMW917526 ODA917511:ODA917526 NTE917511:NTE917526 NJI917511:NJI917526 MZM917511:MZM917526 MPQ917511:MPQ917526 MFU917511:MFU917526 LVY917511:LVY917526 LMC917511:LMC917526 LCG917511:LCG917526 KSK917511:KSK917526 KIO917511:KIO917526 JYS917511:JYS917526 JOW917511:JOW917526 JFA917511:JFA917526 IVE917511:IVE917526 ILI917511:ILI917526 IBM917511:IBM917526 HRQ917511:HRQ917526 HHU917511:HHU917526 GXY917511:GXY917526 GOC917511:GOC917526 GEG917511:GEG917526 FUK917511:FUK917526 FKO917511:FKO917526 FAS917511:FAS917526 EQW917511:EQW917526 EHA917511:EHA917526 DXE917511:DXE917526 DNI917511:DNI917526 DDM917511:DDM917526 CTQ917511:CTQ917526 CJU917511:CJU917526 BZY917511:BZY917526 BQC917511:BQC917526 BGG917511:BGG917526 AWK917511:AWK917526 AMO917511:AMO917526 ACS917511:ACS917526 SW917511:SW917526 JA917511:JA917526 E917511:E917526 WVM851975:WVM851990 WLQ851975:WLQ851990 WBU851975:WBU851990 VRY851975:VRY851990 VIC851975:VIC851990 UYG851975:UYG851990 UOK851975:UOK851990 UEO851975:UEO851990 TUS851975:TUS851990 TKW851975:TKW851990 TBA851975:TBA851990 SRE851975:SRE851990 SHI851975:SHI851990 RXM851975:RXM851990 RNQ851975:RNQ851990 RDU851975:RDU851990 QTY851975:QTY851990 QKC851975:QKC851990 QAG851975:QAG851990 PQK851975:PQK851990 PGO851975:PGO851990 OWS851975:OWS851990 OMW851975:OMW851990 ODA851975:ODA851990 NTE851975:NTE851990 NJI851975:NJI851990 MZM851975:MZM851990 MPQ851975:MPQ851990 MFU851975:MFU851990 LVY851975:LVY851990 LMC851975:LMC851990 LCG851975:LCG851990 KSK851975:KSK851990 KIO851975:KIO851990 JYS851975:JYS851990 JOW851975:JOW851990 JFA851975:JFA851990 IVE851975:IVE851990 ILI851975:ILI851990 IBM851975:IBM851990 HRQ851975:HRQ851990 HHU851975:HHU851990 GXY851975:GXY851990 GOC851975:GOC851990 GEG851975:GEG851990 FUK851975:FUK851990 FKO851975:FKO851990 FAS851975:FAS851990 EQW851975:EQW851990 EHA851975:EHA851990 DXE851975:DXE851990 DNI851975:DNI851990 DDM851975:DDM851990 CTQ851975:CTQ851990 CJU851975:CJU851990 BZY851975:BZY851990 BQC851975:BQC851990 BGG851975:BGG851990 AWK851975:AWK851990 AMO851975:AMO851990 ACS851975:ACS851990 SW851975:SW851990 JA851975:JA851990 E851975:E851990 WVM786439:WVM786454 WLQ786439:WLQ786454 WBU786439:WBU786454 VRY786439:VRY786454 VIC786439:VIC786454 UYG786439:UYG786454 UOK786439:UOK786454 UEO786439:UEO786454 TUS786439:TUS786454 TKW786439:TKW786454 TBA786439:TBA786454 SRE786439:SRE786454 SHI786439:SHI786454 RXM786439:RXM786454 RNQ786439:RNQ786454 RDU786439:RDU786454 QTY786439:QTY786454 QKC786439:QKC786454 QAG786439:QAG786454 PQK786439:PQK786454 PGO786439:PGO786454 OWS786439:OWS786454 OMW786439:OMW786454 ODA786439:ODA786454 NTE786439:NTE786454 NJI786439:NJI786454 MZM786439:MZM786454 MPQ786439:MPQ786454 MFU786439:MFU786454 LVY786439:LVY786454 LMC786439:LMC786454 LCG786439:LCG786454 KSK786439:KSK786454 KIO786439:KIO786454 JYS786439:JYS786454 JOW786439:JOW786454 JFA786439:JFA786454 IVE786439:IVE786454 ILI786439:ILI786454 IBM786439:IBM786454 HRQ786439:HRQ786454 HHU786439:HHU786454 GXY786439:GXY786454 GOC786439:GOC786454 GEG786439:GEG786454 FUK786439:FUK786454 FKO786439:FKO786454 FAS786439:FAS786454 EQW786439:EQW786454 EHA786439:EHA786454 DXE786439:DXE786454 DNI786439:DNI786454 DDM786439:DDM786454 CTQ786439:CTQ786454 CJU786439:CJU786454 BZY786439:BZY786454 BQC786439:BQC786454 BGG786439:BGG786454 AWK786439:AWK786454 AMO786439:AMO786454 ACS786439:ACS786454 SW786439:SW786454 JA786439:JA786454 E786439:E786454 WVM720903:WVM720918 WLQ720903:WLQ720918 WBU720903:WBU720918 VRY720903:VRY720918 VIC720903:VIC720918 UYG720903:UYG720918 UOK720903:UOK720918 UEO720903:UEO720918 TUS720903:TUS720918 TKW720903:TKW720918 TBA720903:TBA720918 SRE720903:SRE720918 SHI720903:SHI720918 RXM720903:RXM720918 RNQ720903:RNQ720918 RDU720903:RDU720918 QTY720903:QTY720918 QKC720903:QKC720918 QAG720903:QAG720918 PQK720903:PQK720918 PGO720903:PGO720918 OWS720903:OWS720918 OMW720903:OMW720918 ODA720903:ODA720918 NTE720903:NTE720918 NJI720903:NJI720918 MZM720903:MZM720918 MPQ720903:MPQ720918 MFU720903:MFU720918 LVY720903:LVY720918 LMC720903:LMC720918 LCG720903:LCG720918 KSK720903:KSK720918 KIO720903:KIO720918 JYS720903:JYS720918 JOW720903:JOW720918 JFA720903:JFA720918 IVE720903:IVE720918 ILI720903:ILI720918 IBM720903:IBM720918 HRQ720903:HRQ720918 HHU720903:HHU720918 GXY720903:GXY720918 GOC720903:GOC720918 GEG720903:GEG720918 FUK720903:FUK720918 FKO720903:FKO720918 FAS720903:FAS720918 EQW720903:EQW720918 EHA720903:EHA720918 DXE720903:DXE720918 DNI720903:DNI720918 DDM720903:DDM720918 CTQ720903:CTQ720918 CJU720903:CJU720918 BZY720903:BZY720918 BQC720903:BQC720918 BGG720903:BGG720918 AWK720903:AWK720918 AMO720903:AMO720918 ACS720903:ACS720918 SW720903:SW720918 JA720903:JA720918 E720903:E720918 WVM655367:WVM655382 WLQ655367:WLQ655382 WBU655367:WBU655382 VRY655367:VRY655382 VIC655367:VIC655382 UYG655367:UYG655382 UOK655367:UOK655382 UEO655367:UEO655382 TUS655367:TUS655382 TKW655367:TKW655382 TBA655367:TBA655382 SRE655367:SRE655382 SHI655367:SHI655382 RXM655367:RXM655382 RNQ655367:RNQ655382 RDU655367:RDU655382 QTY655367:QTY655382 QKC655367:QKC655382 QAG655367:QAG655382 PQK655367:PQK655382 PGO655367:PGO655382 OWS655367:OWS655382 OMW655367:OMW655382 ODA655367:ODA655382 NTE655367:NTE655382 NJI655367:NJI655382 MZM655367:MZM655382 MPQ655367:MPQ655382 MFU655367:MFU655382 LVY655367:LVY655382 LMC655367:LMC655382 LCG655367:LCG655382 KSK655367:KSK655382 KIO655367:KIO655382 JYS655367:JYS655382 JOW655367:JOW655382 JFA655367:JFA655382 IVE655367:IVE655382 ILI655367:ILI655382 IBM655367:IBM655382 HRQ655367:HRQ655382 HHU655367:HHU655382 GXY655367:GXY655382 GOC655367:GOC655382 GEG655367:GEG655382 FUK655367:FUK655382 FKO655367:FKO655382 FAS655367:FAS655382 EQW655367:EQW655382 EHA655367:EHA655382 DXE655367:DXE655382 DNI655367:DNI655382 DDM655367:DDM655382 CTQ655367:CTQ655382 CJU655367:CJU655382 BZY655367:BZY655382 BQC655367:BQC655382 BGG655367:BGG655382 AWK655367:AWK655382 AMO655367:AMO655382 ACS655367:ACS655382 SW655367:SW655382 JA655367:JA655382 E655367:E655382 WVM589831:WVM589846 WLQ589831:WLQ589846 WBU589831:WBU589846 VRY589831:VRY589846 VIC589831:VIC589846 UYG589831:UYG589846 UOK589831:UOK589846 UEO589831:UEO589846 TUS589831:TUS589846 TKW589831:TKW589846 TBA589831:TBA589846 SRE589831:SRE589846 SHI589831:SHI589846 RXM589831:RXM589846 RNQ589831:RNQ589846 RDU589831:RDU589846 QTY589831:QTY589846 QKC589831:QKC589846 QAG589831:QAG589846 PQK589831:PQK589846 PGO589831:PGO589846 OWS589831:OWS589846 OMW589831:OMW589846 ODA589831:ODA589846 NTE589831:NTE589846 NJI589831:NJI589846 MZM589831:MZM589846 MPQ589831:MPQ589846 MFU589831:MFU589846 LVY589831:LVY589846 LMC589831:LMC589846 LCG589831:LCG589846 KSK589831:KSK589846 KIO589831:KIO589846 JYS589831:JYS589846 JOW589831:JOW589846 JFA589831:JFA589846 IVE589831:IVE589846 ILI589831:ILI589846 IBM589831:IBM589846 HRQ589831:HRQ589846 HHU589831:HHU589846 GXY589831:GXY589846 GOC589831:GOC589846 GEG589831:GEG589846 FUK589831:FUK589846 FKO589831:FKO589846 FAS589831:FAS589846 EQW589831:EQW589846 EHA589831:EHA589846 DXE589831:DXE589846 DNI589831:DNI589846 DDM589831:DDM589846 CTQ589831:CTQ589846 CJU589831:CJU589846 BZY589831:BZY589846 BQC589831:BQC589846 BGG589831:BGG589846 AWK589831:AWK589846 AMO589831:AMO589846 ACS589831:ACS589846 SW589831:SW589846 JA589831:JA589846 E589831:E589846 WVM524295:WVM524310 WLQ524295:WLQ524310 WBU524295:WBU524310 VRY524295:VRY524310 VIC524295:VIC524310 UYG524295:UYG524310 UOK524295:UOK524310 UEO524295:UEO524310 TUS524295:TUS524310 TKW524295:TKW524310 TBA524295:TBA524310 SRE524295:SRE524310 SHI524295:SHI524310 RXM524295:RXM524310 RNQ524295:RNQ524310 RDU524295:RDU524310 QTY524295:QTY524310 QKC524295:QKC524310 QAG524295:QAG524310 PQK524295:PQK524310 PGO524295:PGO524310 OWS524295:OWS524310 OMW524295:OMW524310 ODA524295:ODA524310 NTE524295:NTE524310 NJI524295:NJI524310 MZM524295:MZM524310 MPQ524295:MPQ524310 MFU524295:MFU524310 LVY524295:LVY524310 LMC524295:LMC524310 LCG524295:LCG524310 KSK524295:KSK524310 KIO524295:KIO524310 JYS524295:JYS524310 JOW524295:JOW524310 JFA524295:JFA524310 IVE524295:IVE524310 ILI524295:ILI524310 IBM524295:IBM524310 HRQ524295:HRQ524310 HHU524295:HHU524310 GXY524295:GXY524310 GOC524295:GOC524310 GEG524295:GEG524310 FUK524295:FUK524310 FKO524295:FKO524310 FAS524295:FAS524310 EQW524295:EQW524310 EHA524295:EHA524310 DXE524295:DXE524310 DNI524295:DNI524310 DDM524295:DDM524310 CTQ524295:CTQ524310 CJU524295:CJU524310 BZY524295:BZY524310 BQC524295:BQC524310 BGG524295:BGG524310 AWK524295:AWK524310 AMO524295:AMO524310 ACS524295:ACS524310 SW524295:SW524310 JA524295:JA524310 E524295:E524310 WVM458759:WVM458774 WLQ458759:WLQ458774 WBU458759:WBU458774 VRY458759:VRY458774 VIC458759:VIC458774 UYG458759:UYG458774 UOK458759:UOK458774 UEO458759:UEO458774 TUS458759:TUS458774 TKW458759:TKW458774 TBA458759:TBA458774 SRE458759:SRE458774 SHI458759:SHI458774 RXM458759:RXM458774 RNQ458759:RNQ458774 RDU458759:RDU458774 QTY458759:QTY458774 QKC458759:QKC458774 QAG458759:QAG458774 PQK458759:PQK458774 PGO458759:PGO458774 OWS458759:OWS458774 OMW458759:OMW458774 ODA458759:ODA458774 NTE458759:NTE458774 NJI458759:NJI458774 MZM458759:MZM458774 MPQ458759:MPQ458774 MFU458759:MFU458774 LVY458759:LVY458774 LMC458759:LMC458774 LCG458759:LCG458774 KSK458759:KSK458774 KIO458759:KIO458774 JYS458759:JYS458774 JOW458759:JOW458774 JFA458759:JFA458774 IVE458759:IVE458774 ILI458759:ILI458774 IBM458759:IBM458774 HRQ458759:HRQ458774 HHU458759:HHU458774 GXY458759:GXY458774 GOC458759:GOC458774 GEG458759:GEG458774 FUK458759:FUK458774 FKO458759:FKO458774 FAS458759:FAS458774 EQW458759:EQW458774 EHA458759:EHA458774 DXE458759:DXE458774 DNI458759:DNI458774 DDM458759:DDM458774 CTQ458759:CTQ458774 CJU458759:CJU458774 BZY458759:BZY458774 BQC458759:BQC458774 BGG458759:BGG458774 AWK458759:AWK458774 AMO458759:AMO458774 ACS458759:ACS458774 SW458759:SW458774 JA458759:JA458774 E458759:E458774 WVM393223:WVM393238 WLQ393223:WLQ393238 WBU393223:WBU393238 VRY393223:VRY393238 VIC393223:VIC393238 UYG393223:UYG393238 UOK393223:UOK393238 UEO393223:UEO393238 TUS393223:TUS393238 TKW393223:TKW393238 TBA393223:TBA393238 SRE393223:SRE393238 SHI393223:SHI393238 RXM393223:RXM393238 RNQ393223:RNQ393238 RDU393223:RDU393238 QTY393223:QTY393238 QKC393223:QKC393238 QAG393223:QAG393238 PQK393223:PQK393238 PGO393223:PGO393238 OWS393223:OWS393238 OMW393223:OMW393238 ODA393223:ODA393238 NTE393223:NTE393238 NJI393223:NJI393238 MZM393223:MZM393238 MPQ393223:MPQ393238 MFU393223:MFU393238 LVY393223:LVY393238 LMC393223:LMC393238 LCG393223:LCG393238 KSK393223:KSK393238 KIO393223:KIO393238 JYS393223:JYS393238 JOW393223:JOW393238 JFA393223:JFA393238 IVE393223:IVE393238 ILI393223:ILI393238 IBM393223:IBM393238 HRQ393223:HRQ393238 HHU393223:HHU393238 GXY393223:GXY393238 GOC393223:GOC393238 GEG393223:GEG393238 FUK393223:FUK393238 FKO393223:FKO393238 FAS393223:FAS393238 EQW393223:EQW393238 EHA393223:EHA393238 DXE393223:DXE393238 DNI393223:DNI393238 DDM393223:DDM393238 CTQ393223:CTQ393238 CJU393223:CJU393238 BZY393223:BZY393238 BQC393223:BQC393238 BGG393223:BGG393238 AWK393223:AWK393238 AMO393223:AMO393238 ACS393223:ACS393238 SW393223:SW393238 JA393223:JA393238 E393223:E393238 WVM327687:WVM327702 WLQ327687:WLQ327702 WBU327687:WBU327702 VRY327687:VRY327702 VIC327687:VIC327702 UYG327687:UYG327702 UOK327687:UOK327702 UEO327687:UEO327702 TUS327687:TUS327702 TKW327687:TKW327702 TBA327687:TBA327702 SRE327687:SRE327702 SHI327687:SHI327702 RXM327687:RXM327702 RNQ327687:RNQ327702 RDU327687:RDU327702 QTY327687:QTY327702 QKC327687:QKC327702 QAG327687:QAG327702 PQK327687:PQK327702 PGO327687:PGO327702 OWS327687:OWS327702 OMW327687:OMW327702 ODA327687:ODA327702 NTE327687:NTE327702 NJI327687:NJI327702 MZM327687:MZM327702 MPQ327687:MPQ327702 MFU327687:MFU327702 LVY327687:LVY327702 LMC327687:LMC327702 LCG327687:LCG327702 KSK327687:KSK327702 KIO327687:KIO327702 JYS327687:JYS327702 JOW327687:JOW327702 JFA327687:JFA327702 IVE327687:IVE327702 ILI327687:ILI327702 IBM327687:IBM327702 HRQ327687:HRQ327702 HHU327687:HHU327702 GXY327687:GXY327702 GOC327687:GOC327702 GEG327687:GEG327702 FUK327687:FUK327702 FKO327687:FKO327702 FAS327687:FAS327702 EQW327687:EQW327702 EHA327687:EHA327702 DXE327687:DXE327702 DNI327687:DNI327702 DDM327687:DDM327702 CTQ327687:CTQ327702 CJU327687:CJU327702 BZY327687:BZY327702 BQC327687:BQC327702 BGG327687:BGG327702 AWK327687:AWK327702 AMO327687:AMO327702 ACS327687:ACS327702 SW327687:SW327702 JA327687:JA327702 E327687:E327702 WVM262151:WVM262166 WLQ262151:WLQ262166 WBU262151:WBU262166 VRY262151:VRY262166 VIC262151:VIC262166 UYG262151:UYG262166 UOK262151:UOK262166 UEO262151:UEO262166 TUS262151:TUS262166 TKW262151:TKW262166 TBA262151:TBA262166 SRE262151:SRE262166 SHI262151:SHI262166 RXM262151:RXM262166 RNQ262151:RNQ262166 RDU262151:RDU262166 QTY262151:QTY262166 QKC262151:QKC262166 QAG262151:QAG262166 PQK262151:PQK262166 PGO262151:PGO262166 OWS262151:OWS262166 OMW262151:OMW262166 ODA262151:ODA262166 NTE262151:NTE262166 NJI262151:NJI262166 MZM262151:MZM262166 MPQ262151:MPQ262166 MFU262151:MFU262166 LVY262151:LVY262166 LMC262151:LMC262166 LCG262151:LCG262166 KSK262151:KSK262166 KIO262151:KIO262166 JYS262151:JYS262166 JOW262151:JOW262166 JFA262151:JFA262166 IVE262151:IVE262166 ILI262151:ILI262166 IBM262151:IBM262166 HRQ262151:HRQ262166 HHU262151:HHU262166 GXY262151:GXY262166 GOC262151:GOC262166 GEG262151:GEG262166 FUK262151:FUK262166 FKO262151:FKO262166 FAS262151:FAS262166 EQW262151:EQW262166 EHA262151:EHA262166 DXE262151:DXE262166 DNI262151:DNI262166 DDM262151:DDM262166 CTQ262151:CTQ262166 CJU262151:CJU262166 BZY262151:BZY262166 BQC262151:BQC262166 BGG262151:BGG262166 AWK262151:AWK262166 AMO262151:AMO262166 ACS262151:ACS262166 SW262151:SW262166 JA262151:JA262166 E262151:E262166 WVM196615:WVM196630 WLQ196615:WLQ196630 WBU196615:WBU196630 VRY196615:VRY196630 VIC196615:VIC196630 UYG196615:UYG196630 UOK196615:UOK196630 UEO196615:UEO196630 TUS196615:TUS196630 TKW196615:TKW196630 TBA196615:TBA196630 SRE196615:SRE196630 SHI196615:SHI196630 RXM196615:RXM196630 RNQ196615:RNQ196630 RDU196615:RDU196630 QTY196615:QTY196630 QKC196615:QKC196630 QAG196615:QAG196630 PQK196615:PQK196630 PGO196615:PGO196630 OWS196615:OWS196630 OMW196615:OMW196630 ODA196615:ODA196630 NTE196615:NTE196630 NJI196615:NJI196630 MZM196615:MZM196630 MPQ196615:MPQ196630 MFU196615:MFU196630 LVY196615:LVY196630 LMC196615:LMC196630 LCG196615:LCG196630 KSK196615:KSK196630 KIO196615:KIO196630 JYS196615:JYS196630 JOW196615:JOW196630 JFA196615:JFA196630 IVE196615:IVE196630 ILI196615:ILI196630 IBM196615:IBM196630 HRQ196615:HRQ196630 HHU196615:HHU196630 GXY196615:GXY196630 GOC196615:GOC196630 GEG196615:GEG196630 FUK196615:FUK196630 FKO196615:FKO196630 FAS196615:FAS196630 EQW196615:EQW196630 EHA196615:EHA196630 DXE196615:DXE196630 DNI196615:DNI196630 DDM196615:DDM196630 CTQ196615:CTQ196630 CJU196615:CJU196630 BZY196615:BZY196630 BQC196615:BQC196630 BGG196615:BGG196630 AWK196615:AWK196630 AMO196615:AMO196630 ACS196615:ACS196630 SW196615:SW196630 JA196615:JA196630 E196615:E196630 WVM131079:WVM131094 WLQ131079:WLQ131094 WBU131079:WBU131094 VRY131079:VRY131094 VIC131079:VIC131094 UYG131079:UYG131094 UOK131079:UOK131094 UEO131079:UEO131094 TUS131079:TUS131094 TKW131079:TKW131094 TBA131079:TBA131094 SRE131079:SRE131094 SHI131079:SHI131094 RXM131079:RXM131094 RNQ131079:RNQ131094 RDU131079:RDU131094 QTY131079:QTY131094 QKC131079:QKC131094 QAG131079:QAG131094 PQK131079:PQK131094 PGO131079:PGO131094 OWS131079:OWS131094 OMW131079:OMW131094 ODA131079:ODA131094 NTE131079:NTE131094 NJI131079:NJI131094 MZM131079:MZM131094 MPQ131079:MPQ131094 MFU131079:MFU131094 LVY131079:LVY131094 LMC131079:LMC131094 LCG131079:LCG131094 KSK131079:KSK131094 KIO131079:KIO131094 JYS131079:JYS131094 JOW131079:JOW131094 JFA131079:JFA131094 IVE131079:IVE131094 ILI131079:ILI131094 IBM131079:IBM131094 HRQ131079:HRQ131094 HHU131079:HHU131094 GXY131079:GXY131094 GOC131079:GOC131094 GEG131079:GEG131094 FUK131079:FUK131094 FKO131079:FKO131094 FAS131079:FAS131094 EQW131079:EQW131094 EHA131079:EHA131094 DXE131079:DXE131094 DNI131079:DNI131094 DDM131079:DDM131094 CTQ131079:CTQ131094 CJU131079:CJU131094 BZY131079:BZY131094 BQC131079:BQC131094 BGG131079:BGG131094 AWK131079:AWK131094 AMO131079:AMO131094 ACS131079:ACS131094 SW131079:SW131094 JA131079:JA131094 E131079:E131094 WVM65543:WVM65558 WLQ65543:WLQ65558 WBU65543:WBU65558 VRY65543:VRY65558 VIC65543:VIC65558 UYG65543:UYG65558 UOK65543:UOK65558 UEO65543:UEO65558 TUS65543:TUS65558 TKW65543:TKW65558 TBA65543:TBA65558 SRE65543:SRE65558 SHI65543:SHI65558 RXM65543:RXM65558 RNQ65543:RNQ65558 RDU65543:RDU65558 QTY65543:QTY65558 QKC65543:QKC65558 QAG65543:QAG65558 PQK65543:PQK65558 PGO65543:PGO65558 OWS65543:OWS65558 OMW65543:OMW65558 ODA65543:ODA65558 NTE65543:NTE65558 NJI65543:NJI65558 MZM65543:MZM65558 MPQ65543:MPQ65558 MFU65543:MFU65558 LVY65543:LVY65558 LMC65543:LMC65558 LCG65543:LCG65558 KSK65543:KSK65558 KIO65543:KIO65558 JYS65543:JYS65558 JOW65543:JOW65558 JFA65543:JFA65558 IVE65543:IVE65558 ILI65543:ILI65558 IBM65543:IBM65558 HRQ65543:HRQ65558 HHU65543:HHU65558 GXY65543:GXY65558 GOC65543:GOC65558 GEG65543:GEG65558 FUK65543:FUK65558 FKO65543:FKO65558 FAS65543:FAS65558 EQW65543:EQW65558 EHA65543:EHA65558 DXE65543:DXE65558 DNI65543:DNI65558 DDM65543:DDM65558 CTQ65543:CTQ65558 CJU65543:CJU65558 BZY65543:BZY65558 BQC65543:BQC65558 BGG65543:BGG65558 AWK65543:AWK65558 AMO65543:AMO65558 ACS65543:ACS65558 SW65543:SW65558 JA65543:JA65558 E65543:E65558 WVM17:WVM24 WLQ17:WLQ24 WBU17:WBU24 VRY17:VRY24 VIC17:VIC24 UYG17:UYG24 UOK17:UOK24 UEO17:UEO24 TUS17:TUS24 TKW17:TKW24 TBA17:TBA24 SRE17:SRE24 SHI17:SHI24 RXM17:RXM24 RNQ17:RNQ24 RDU17:RDU24 QTY17:QTY24 QKC17:QKC24 QAG17:QAG24 PQK17:PQK24 PGO17:PGO24 OWS17:OWS24 OMW17:OMW24 ODA17:ODA24 NTE17:NTE24 NJI17:NJI24 MZM17:MZM24 MPQ17:MPQ24 MFU17:MFU24 LVY17:LVY24 LMC17:LMC24 LCG17:LCG24 KSK17:KSK24 KIO17:KIO24 JYS17:JYS24 JOW17:JOW24 JFA17:JFA24 IVE17:IVE24 ILI17:ILI24 IBM17:IBM24 HRQ17:HRQ24 HHU17:HHU24 GXY17:GXY24 GOC17:GOC24 GEG17:GEG24 FUK17:FUK24 FKO17:FKO24 FAS17:FAS24 EQW17:EQW24 EHA17:EHA24 DXE17:DXE24 DNI17:DNI24 DDM17:DDM24 CTQ17:CTQ24 CJU17:CJU24 BZY17:BZY24 BQC17:BQC24 BGG17:BGG24 AWK17:AWK24 AMO17:AMO24 ACS17:ACS24 SW17:SW24 JA17:JA24 E17:E24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formula1>$F$51:$F$54</formula1>
    </dataValidation>
    <dataValidation type="list" imeMode="off" allowBlank="1" showInputMessage="1" showErrorMessage="1" sqref="H65559 WVP983063 WLT983063 WBX983063 VSB983063 VIF983063 UYJ983063 UON983063 UER983063 TUV983063 TKZ983063 TBD983063 SRH983063 SHL983063 RXP983063 RNT983063 RDX983063 QUB983063 QKF983063 QAJ983063 PQN983063 PGR983063 OWV983063 OMZ983063 ODD983063 NTH983063 NJL983063 MZP983063 MPT983063 MFX983063 LWB983063 LMF983063 LCJ983063 KSN983063 KIR983063 JYV983063 JOZ983063 JFD983063 IVH983063 ILL983063 IBP983063 HRT983063 HHX983063 GYB983063 GOF983063 GEJ983063 FUN983063 FKR983063 FAV983063 EQZ983063 EHD983063 DXH983063 DNL983063 DDP983063 CTT983063 CJX983063 CAB983063 BQF983063 BGJ983063 AWN983063 AMR983063 ACV983063 SZ983063 JD983063 H983063 WVP917527 WLT917527 WBX917527 VSB917527 VIF917527 UYJ917527 UON917527 UER917527 TUV917527 TKZ917527 TBD917527 SRH917527 SHL917527 RXP917527 RNT917527 RDX917527 QUB917527 QKF917527 QAJ917527 PQN917527 PGR917527 OWV917527 OMZ917527 ODD917527 NTH917527 NJL917527 MZP917527 MPT917527 MFX917527 LWB917527 LMF917527 LCJ917527 KSN917527 KIR917527 JYV917527 JOZ917527 JFD917527 IVH917527 ILL917527 IBP917527 HRT917527 HHX917527 GYB917527 GOF917527 GEJ917527 FUN917527 FKR917527 FAV917527 EQZ917527 EHD917527 DXH917527 DNL917527 DDP917527 CTT917527 CJX917527 CAB917527 BQF917527 BGJ917527 AWN917527 AMR917527 ACV917527 SZ917527 JD917527 H917527 WVP851991 WLT851991 WBX851991 VSB851991 VIF851991 UYJ851991 UON851991 UER851991 TUV851991 TKZ851991 TBD851991 SRH851991 SHL851991 RXP851991 RNT851991 RDX851991 QUB851991 QKF851991 QAJ851991 PQN851991 PGR851991 OWV851991 OMZ851991 ODD851991 NTH851991 NJL851991 MZP851991 MPT851991 MFX851991 LWB851991 LMF851991 LCJ851991 KSN851991 KIR851991 JYV851991 JOZ851991 JFD851991 IVH851991 ILL851991 IBP851991 HRT851991 HHX851991 GYB851991 GOF851991 GEJ851991 FUN851991 FKR851991 FAV851991 EQZ851991 EHD851991 DXH851991 DNL851991 DDP851991 CTT851991 CJX851991 CAB851991 BQF851991 BGJ851991 AWN851991 AMR851991 ACV851991 SZ851991 JD851991 H851991 WVP786455 WLT786455 WBX786455 VSB786455 VIF786455 UYJ786455 UON786455 UER786455 TUV786455 TKZ786455 TBD786455 SRH786455 SHL786455 RXP786455 RNT786455 RDX786455 QUB786455 QKF786455 QAJ786455 PQN786455 PGR786455 OWV786455 OMZ786455 ODD786455 NTH786455 NJL786455 MZP786455 MPT786455 MFX786455 LWB786455 LMF786455 LCJ786455 KSN786455 KIR786455 JYV786455 JOZ786455 JFD786455 IVH786455 ILL786455 IBP786455 HRT786455 HHX786455 GYB786455 GOF786455 GEJ786455 FUN786455 FKR786455 FAV786455 EQZ786455 EHD786455 DXH786455 DNL786455 DDP786455 CTT786455 CJX786455 CAB786455 BQF786455 BGJ786455 AWN786455 AMR786455 ACV786455 SZ786455 JD786455 H786455 WVP720919 WLT720919 WBX720919 VSB720919 VIF720919 UYJ720919 UON720919 UER720919 TUV720919 TKZ720919 TBD720919 SRH720919 SHL720919 RXP720919 RNT720919 RDX720919 QUB720919 QKF720919 QAJ720919 PQN720919 PGR720919 OWV720919 OMZ720919 ODD720919 NTH720919 NJL720919 MZP720919 MPT720919 MFX720919 LWB720919 LMF720919 LCJ720919 KSN720919 KIR720919 JYV720919 JOZ720919 JFD720919 IVH720919 ILL720919 IBP720919 HRT720919 HHX720919 GYB720919 GOF720919 GEJ720919 FUN720919 FKR720919 FAV720919 EQZ720919 EHD720919 DXH720919 DNL720919 DDP720919 CTT720919 CJX720919 CAB720919 BQF720919 BGJ720919 AWN720919 AMR720919 ACV720919 SZ720919 JD720919 H720919 WVP655383 WLT655383 WBX655383 VSB655383 VIF655383 UYJ655383 UON655383 UER655383 TUV655383 TKZ655383 TBD655383 SRH655383 SHL655383 RXP655383 RNT655383 RDX655383 QUB655383 QKF655383 QAJ655383 PQN655383 PGR655383 OWV655383 OMZ655383 ODD655383 NTH655383 NJL655383 MZP655383 MPT655383 MFX655383 LWB655383 LMF655383 LCJ655383 KSN655383 KIR655383 JYV655383 JOZ655383 JFD655383 IVH655383 ILL655383 IBP655383 HRT655383 HHX655383 GYB655383 GOF655383 GEJ655383 FUN655383 FKR655383 FAV655383 EQZ655383 EHD655383 DXH655383 DNL655383 DDP655383 CTT655383 CJX655383 CAB655383 BQF655383 BGJ655383 AWN655383 AMR655383 ACV655383 SZ655383 JD655383 H655383 WVP589847 WLT589847 WBX589847 VSB589847 VIF589847 UYJ589847 UON589847 UER589847 TUV589847 TKZ589847 TBD589847 SRH589847 SHL589847 RXP589847 RNT589847 RDX589847 QUB589847 QKF589847 QAJ589847 PQN589847 PGR589847 OWV589847 OMZ589847 ODD589847 NTH589847 NJL589847 MZP589847 MPT589847 MFX589847 LWB589847 LMF589847 LCJ589847 KSN589847 KIR589847 JYV589847 JOZ589847 JFD589847 IVH589847 ILL589847 IBP589847 HRT589847 HHX589847 GYB589847 GOF589847 GEJ589847 FUN589847 FKR589847 FAV589847 EQZ589847 EHD589847 DXH589847 DNL589847 DDP589847 CTT589847 CJX589847 CAB589847 BQF589847 BGJ589847 AWN589847 AMR589847 ACV589847 SZ589847 JD589847 H589847 WVP524311 WLT524311 WBX524311 VSB524311 VIF524311 UYJ524311 UON524311 UER524311 TUV524311 TKZ524311 TBD524311 SRH524311 SHL524311 RXP524311 RNT524311 RDX524311 QUB524311 QKF524311 QAJ524311 PQN524311 PGR524311 OWV524311 OMZ524311 ODD524311 NTH524311 NJL524311 MZP524311 MPT524311 MFX524311 LWB524311 LMF524311 LCJ524311 KSN524311 KIR524311 JYV524311 JOZ524311 JFD524311 IVH524311 ILL524311 IBP524311 HRT524311 HHX524311 GYB524311 GOF524311 GEJ524311 FUN524311 FKR524311 FAV524311 EQZ524311 EHD524311 DXH524311 DNL524311 DDP524311 CTT524311 CJX524311 CAB524311 BQF524311 BGJ524311 AWN524311 AMR524311 ACV524311 SZ524311 JD524311 H524311 WVP458775 WLT458775 WBX458775 VSB458775 VIF458775 UYJ458775 UON458775 UER458775 TUV458775 TKZ458775 TBD458775 SRH458775 SHL458775 RXP458775 RNT458775 RDX458775 QUB458775 QKF458775 QAJ458775 PQN458775 PGR458775 OWV458775 OMZ458775 ODD458775 NTH458775 NJL458775 MZP458775 MPT458775 MFX458775 LWB458775 LMF458775 LCJ458775 KSN458775 KIR458775 JYV458775 JOZ458775 JFD458775 IVH458775 ILL458775 IBP458775 HRT458775 HHX458775 GYB458775 GOF458775 GEJ458775 FUN458775 FKR458775 FAV458775 EQZ458775 EHD458775 DXH458775 DNL458775 DDP458775 CTT458775 CJX458775 CAB458775 BQF458775 BGJ458775 AWN458775 AMR458775 ACV458775 SZ458775 JD458775 H458775 WVP393239 WLT393239 WBX393239 VSB393239 VIF393239 UYJ393239 UON393239 UER393239 TUV393239 TKZ393239 TBD393239 SRH393239 SHL393239 RXP393239 RNT393239 RDX393239 QUB393239 QKF393239 QAJ393239 PQN393239 PGR393239 OWV393239 OMZ393239 ODD393239 NTH393239 NJL393239 MZP393239 MPT393239 MFX393239 LWB393239 LMF393239 LCJ393239 KSN393239 KIR393239 JYV393239 JOZ393239 JFD393239 IVH393239 ILL393239 IBP393239 HRT393239 HHX393239 GYB393239 GOF393239 GEJ393239 FUN393239 FKR393239 FAV393239 EQZ393239 EHD393239 DXH393239 DNL393239 DDP393239 CTT393239 CJX393239 CAB393239 BQF393239 BGJ393239 AWN393239 AMR393239 ACV393239 SZ393239 JD393239 H393239 WVP327703 WLT327703 WBX327703 VSB327703 VIF327703 UYJ327703 UON327703 UER327703 TUV327703 TKZ327703 TBD327703 SRH327703 SHL327703 RXP327703 RNT327703 RDX327703 QUB327703 QKF327703 QAJ327703 PQN327703 PGR327703 OWV327703 OMZ327703 ODD327703 NTH327703 NJL327703 MZP327703 MPT327703 MFX327703 LWB327703 LMF327703 LCJ327703 KSN327703 KIR327703 JYV327703 JOZ327703 JFD327703 IVH327703 ILL327703 IBP327703 HRT327703 HHX327703 GYB327703 GOF327703 GEJ327703 FUN327703 FKR327703 FAV327703 EQZ327703 EHD327703 DXH327703 DNL327703 DDP327703 CTT327703 CJX327703 CAB327703 BQF327703 BGJ327703 AWN327703 AMR327703 ACV327703 SZ327703 JD327703 H327703 WVP262167 WLT262167 WBX262167 VSB262167 VIF262167 UYJ262167 UON262167 UER262167 TUV262167 TKZ262167 TBD262167 SRH262167 SHL262167 RXP262167 RNT262167 RDX262167 QUB262167 QKF262167 QAJ262167 PQN262167 PGR262167 OWV262167 OMZ262167 ODD262167 NTH262167 NJL262167 MZP262167 MPT262167 MFX262167 LWB262167 LMF262167 LCJ262167 KSN262167 KIR262167 JYV262167 JOZ262167 JFD262167 IVH262167 ILL262167 IBP262167 HRT262167 HHX262167 GYB262167 GOF262167 GEJ262167 FUN262167 FKR262167 FAV262167 EQZ262167 EHD262167 DXH262167 DNL262167 DDP262167 CTT262167 CJX262167 CAB262167 BQF262167 BGJ262167 AWN262167 AMR262167 ACV262167 SZ262167 JD262167 H262167 WVP196631 WLT196631 WBX196631 VSB196631 VIF196631 UYJ196631 UON196631 UER196631 TUV196631 TKZ196631 TBD196631 SRH196631 SHL196631 RXP196631 RNT196631 RDX196631 QUB196631 QKF196631 QAJ196631 PQN196631 PGR196631 OWV196631 OMZ196631 ODD196631 NTH196631 NJL196631 MZP196631 MPT196631 MFX196631 LWB196631 LMF196631 LCJ196631 KSN196631 KIR196631 JYV196631 JOZ196631 JFD196631 IVH196631 ILL196631 IBP196631 HRT196631 HHX196631 GYB196631 GOF196631 GEJ196631 FUN196631 FKR196631 FAV196631 EQZ196631 EHD196631 DXH196631 DNL196631 DDP196631 CTT196631 CJX196631 CAB196631 BQF196631 BGJ196631 AWN196631 AMR196631 ACV196631 SZ196631 JD196631 H196631 WVP131095 WLT131095 WBX131095 VSB131095 VIF131095 UYJ131095 UON131095 UER131095 TUV131095 TKZ131095 TBD131095 SRH131095 SHL131095 RXP131095 RNT131095 RDX131095 QUB131095 QKF131095 QAJ131095 PQN131095 PGR131095 OWV131095 OMZ131095 ODD131095 NTH131095 NJL131095 MZP131095 MPT131095 MFX131095 LWB131095 LMF131095 LCJ131095 KSN131095 KIR131095 JYV131095 JOZ131095 JFD131095 IVH131095 ILL131095 IBP131095 HRT131095 HHX131095 GYB131095 GOF131095 GEJ131095 FUN131095 FKR131095 FAV131095 EQZ131095 EHD131095 DXH131095 DNL131095 DDP131095 CTT131095 CJX131095 CAB131095 BQF131095 BGJ131095 AWN131095 AMR131095 ACV131095 SZ131095 JD131095 H131095 WVP65559 WLT65559 WBX65559 VSB65559 VIF65559 UYJ65559 UON65559 UER65559 TUV65559 TKZ65559 TBD65559 SRH65559 SHL65559 RXP65559 RNT65559 RDX65559 QUB65559 QKF65559 QAJ65559 PQN65559 PGR65559 OWV65559 OMZ65559 ODD65559 NTH65559 NJL65559 MZP65559 MPT65559 MFX65559 LWB65559 LMF65559 LCJ65559 KSN65559 KIR65559 JYV65559 JOZ65559 JFD65559 IVH65559 ILL65559 IBP65559 HRT65559 HHX65559 GYB65559 GOF65559 GEJ65559 FUN65559 FKR65559 FAV65559 EQZ65559 EHD65559 DXH65559 DNL65559 DDP65559 CTT65559 CJX65559 CAB65559 BQF65559 BGJ65559 AWN65559 AMR65559 ACV65559 SZ65559 JD65559">
      <formula1>$H$51:$H$56</formula1>
    </dataValidation>
    <dataValidation type="list" allowBlank="1" showInputMessage="1" showErrorMessage="1" sqref="M65559:P65559 WVU983063:WVX983063 WLY983063:WMB983063 WCC983063:WCF983063 VSG983063:VSJ983063 VIK983063:VIN983063 UYO983063:UYR983063 UOS983063:UOV983063 UEW983063:UEZ983063 TVA983063:TVD983063 TLE983063:TLH983063 TBI983063:TBL983063 SRM983063:SRP983063 SHQ983063:SHT983063 RXU983063:RXX983063 RNY983063:ROB983063 REC983063:REF983063 QUG983063:QUJ983063 QKK983063:QKN983063 QAO983063:QAR983063 PQS983063:PQV983063 PGW983063:PGZ983063 OXA983063:OXD983063 ONE983063:ONH983063 ODI983063:ODL983063 NTM983063:NTP983063 NJQ983063:NJT983063 MZU983063:MZX983063 MPY983063:MQB983063 MGC983063:MGF983063 LWG983063:LWJ983063 LMK983063:LMN983063 LCO983063:LCR983063 KSS983063:KSV983063 KIW983063:KIZ983063 JZA983063:JZD983063 JPE983063:JPH983063 JFI983063:JFL983063 IVM983063:IVP983063 ILQ983063:ILT983063 IBU983063:IBX983063 HRY983063:HSB983063 HIC983063:HIF983063 GYG983063:GYJ983063 GOK983063:GON983063 GEO983063:GER983063 FUS983063:FUV983063 FKW983063:FKZ983063 FBA983063:FBD983063 ERE983063:ERH983063 EHI983063:EHL983063 DXM983063:DXP983063 DNQ983063:DNT983063 DDU983063:DDX983063 CTY983063:CUB983063 CKC983063:CKF983063 CAG983063:CAJ983063 BQK983063:BQN983063 BGO983063:BGR983063 AWS983063:AWV983063 AMW983063:AMZ983063 ADA983063:ADD983063 TE983063:TH983063 JI983063:JL983063 M983063:P983063 WVU917527:WVX917527 WLY917527:WMB917527 WCC917527:WCF917527 VSG917527:VSJ917527 VIK917527:VIN917527 UYO917527:UYR917527 UOS917527:UOV917527 UEW917527:UEZ917527 TVA917527:TVD917527 TLE917527:TLH917527 TBI917527:TBL917527 SRM917527:SRP917527 SHQ917527:SHT917527 RXU917527:RXX917527 RNY917527:ROB917527 REC917527:REF917527 QUG917527:QUJ917527 QKK917527:QKN917527 QAO917527:QAR917527 PQS917527:PQV917527 PGW917527:PGZ917527 OXA917527:OXD917527 ONE917527:ONH917527 ODI917527:ODL917527 NTM917527:NTP917527 NJQ917527:NJT917527 MZU917527:MZX917527 MPY917527:MQB917527 MGC917527:MGF917527 LWG917527:LWJ917527 LMK917527:LMN917527 LCO917527:LCR917527 KSS917527:KSV917527 KIW917527:KIZ917527 JZA917527:JZD917527 JPE917527:JPH917527 JFI917527:JFL917527 IVM917527:IVP917527 ILQ917527:ILT917527 IBU917527:IBX917527 HRY917527:HSB917527 HIC917527:HIF917527 GYG917527:GYJ917527 GOK917527:GON917527 GEO917527:GER917527 FUS917527:FUV917527 FKW917527:FKZ917527 FBA917527:FBD917527 ERE917527:ERH917527 EHI917527:EHL917527 DXM917527:DXP917527 DNQ917527:DNT917527 DDU917527:DDX917527 CTY917527:CUB917527 CKC917527:CKF917527 CAG917527:CAJ917527 BQK917527:BQN917527 BGO917527:BGR917527 AWS917527:AWV917527 AMW917527:AMZ917527 ADA917527:ADD917527 TE917527:TH917527 JI917527:JL917527 M917527:P917527 WVU851991:WVX851991 WLY851991:WMB851991 WCC851991:WCF851991 VSG851991:VSJ851991 VIK851991:VIN851991 UYO851991:UYR851991 UOS851991:UOV851991 UEW851991:UEZ851991 TVA851991:TVD851991 TLE851991:TLH851991 TBI851991:TBL851991 SRM851991:SRP851991 SHQ851991:SHT851991 RXU851991:RXX851991 RNY851991:ROB851991 REC851991:REF851991 QUG851991:QUJ851991 QKK851991:QKN851991 QAO851991:QAR851991 PQS851991:PQV851991 PGW851991:PGZ851991 OXA851991:OXD851991 ONE851991:ONH851991 ODI851991:ODL851991 NTM851991:NTP851991 NJQ851991:NJT851991 MZU851991:MZX851991 MPY851991:MQB851991 MGC851991:MGF851991 LWG851991:LWJ851991 LMK851991:LMN851991 LCO851991:LCR851991 KSS851991:KSV851991 KIW851991:KIZ851991 JZA851991:JZD851991 JPE851991:JPH851991 JFI851991:JFL851991 IVM851991:IVP851991 ILQ851991:ILT851991 IBU851991:IBX851991 HRY851991:HSB851991 HIC851991:HIF851991 GYG851991:GYJ851991 GOK851991:GON851991 GEO851991:GER851991 FUS851991:FUV851991 FKW851991:FKZ851991 FBA851991:FBD851991 ERE851991:ERH851991 EHI851991:EHL851991 DXM851991:DXP851991 DNQ851991:DNT851991 DDU851991:DDX851991 CTY851991:CUB851991 CKC851991:CKF851991 CAG851991:CAJ851991 BQK851991:BQN851991 BGO851991:BGR851991 AWS851991:AWV851991 AMW851991:AMZ851991 ADA851991:ADD851991 TE851991:TH851991 JI851991:JL851991 M851991:P851991 WVU786455:WVX786455 WLY786455:WMB786455 WCC786455:WCF786455 VSG786455:VSJ786455 VIK786455:VIN786455 UYO786455:UYR786455 UOS786455:UOV786455 UEW786455:UEZ786455 TVA786455:TVD786455 TLE786455:TLH786455 TBI786455:TBL786455 SRM786455:SRP786455 SHQ786455:SHT786455 RXU786455:RXX786455 RNY786455:ROB786455 REC786455:REF786455 QUG786455:QUJ786455 QKK786455:QKN786455 QAO786455:QAR786455 PQS786455:PQV786455 PGW786455:PGZ786455 OXA786455:OXD786455 ONE786455:ONH786455 ODI786455:ODL786455 NTM786455:NTP786455 NJQ786455:NJT786455 MZU786455:MZX786455 MPY786455:MQB786455 MGC786455:MGF786455 LWG786455:LWJ786455 LMK786455:LMN786455 LCO786455:LCR786455 KSS786455:KSV786455 KIW786455:KIZ786455 JZA786455:JZD786455 JPE786455:JPH786455 JFI786455:JFL786455 IVM786455:IVP786455 ILQ786455:ILT786455 IBU786455:IBX786455 HRY786455:HSB786455 HIC786455:HIF786455 GYG786455:GYJ786455 GOK786455:GON786455 GEO786455:GER786455 FUS786455:FUV786455 FKW786455:FKZ786455 FBA786455:FBD786455 ERE786455:ERH786455 EHI786455:EHL786455 DXM786455:DXP786455 DNQ786455:DNT786455 DDU786455:DDX786455 CTY786455:CUB786455 CKC786455:CKF786455 CAG786455:CAJ786455 BQK786455:BQN786455 BGO786455:BGR786455 AWS786455:AWV786455 AMW786455:AMZ786455 ADA786455:ADD786455 TE786455:TH786455 JI786455:JL786455 M786455:P786455 WVU720919:WVX720919 WLY720919:WMB720919 WCC720919:WCF720919 VSG720919:VSJ720919 VIK720919:VIN720919 UYO720919:UYR720919 UOS720919:UOV720919 UEW720919:UEZ720919 TVA720919:TVD720919 TLE720919:TLH720919 TBI720919:TBL720919 SRM720919:SRP720919 SHQ720919:SHT720919 RXU720919:RXX720919 RNY720919:ROB720919 REC720919:REF720919 QUG720919:QUJ720919 QKK720919:QKN720919 QAO720919:QAR720919 PQS720919:PQV720919 PGW720919:PGZ720919 OXA720919:OXD720919 ONE720919:ONH720919 ODI720919:ODL720919 NTM720919:NTP720919 NJQ720919:NJT720919 MZU720919:MZX720919 MPY720919:MQB720919 MGC720919:MGF720919 LWG720919:LWJ720919 LMK720919:LMN720919 LCO720919:LCR720919 KSS720919:KSV720919 KIW720919:KIZ720919 JZA720919:JZD720919 JPE720919:JPH720919 JFI720919:JFL720919 IVM720919:IVP720919 ILQ720919:ILT720919 IBU720919:IBX720919 HRY720919:HSB720919 HIC720919:HIF720919 GYG720919:GYJ720919 GOK720919:GON720919 GEO720919:GER720919 FUS720919:FUV720919 FKW720919:FKZ720919 FBA720919:FBD720919 ERE720919:ERH720919 EHI720919:EHL720919 DXM720919:DXP720919 DNQ720919:DNT720919 DDU720919:DDX720919 CTY720919:CUB720919 CKC720919:CKF720919 CAG720919:CAJ720919 BQK720919:BQN720919 BGO720919:BGR720919 AWS720919:AWV720919 AMW720919:AMZ720919 ADA720919:ADD720919 TE720919:TH720919 JI720919:JL720919 M720919:P720919 WVU655383:WVX655383 WLY655383:WMB655383 WCC655383:WCF655383 VSG655383:VSJ655383 VIK655383:VIN655383 UYO655383:UYR655383 UOS655383:UOV655383 UEW655383:UEZ655383 TVA655383:TVD655383 TLE655383:TLH655383 TBI655383:TBL655383 SRM655383:SRP655383 SHQ655383:SHT655383 RXU655383:RXX655383 RNY655383:ROB655383 REC655383:REF655383 QUG655383:QUJ655383 QKK655383:QKN655383 QAO655383:QAR655383 PQS655383:PQV655383 PGW655383:PGZ655383 OXA655383:OXD655383 ONE655383:ONH655383 ODI655383:ODL655383 NTM655383:NTP655383 NJQ655383:NJT655383 MZU655383:MZX655383 MPY655383:MQB655383 MGC655383:MGF655383 LWG655383:LWJ655383 LMK655383:LMN655383 LCO655383:LCR655383 KSS655383:KSV655383 KIW655383:KIZ655383 JZA655383:JZD655383 JPE655383:JPH655383 JFI655383:JFL655383 IVM655383:IVP655383 ILQ655383:ILT655383 IBU655383:IBX655383 HRY655383:HSB655383 HIC655383:HIF655383 GYG655383:GYJ655383 GOK655383:GON655383 GEO655383:GER655383 FUS655383:FUV655383 FKW655383:FKZ655383 FBA655383:FBD655383 ERE655383:ERH655383 EHI655383:EHL655383 DXM655383:DXP655383 DNQ655383:DNT655383 DDU655383:DDX655383 CTY655383:CUB655383 CKC655383:CKF655383 CAG655383:CAJ655383 BQK655383:BQN655383 BGO655383:BGR655383 AWS655383:AWV655383 AMW655383:AMZ655383 ADA655383:ADD655383 TE655383:TH655383 JI655383:JL655383 M655383:P655383 WVU589847:WVX589847 WLY589847:WMB589847 WCC589847:WCF589847 VSG589847:VSJ589847 VIK589847:VIN589847 UYO589847:UYR589847 UOS589847:UOV589847 UEW589847:UEZ589847 TVA589847:TVD589847 TLE589847:TLH589847 TBI589847:TBL589847 SRM589847:SRP589847 SHQ589847:SHT589847 RXU589847:RXX589847 RNY589847:ROB589847 REC589847:REF589847 QUG589847:QUJ589847 QKK589847:QKN589847 QAO589847:QAR589847 PQS589847:PQV589847 PGW589847:PGZ589847 OXA589847:OXD589847 ONE589847:ONH589847 ODI589847:ODL589847 NTM589847:NTP589847 NJQ589847:NJT589847 MZU589847:MZX589847 MPY589847:MQB589847 MGC589847:MGF589847 LWG589847:LWJ589847 LMK589847:LMN589847 LCO589847:LCR589847 KSS589847:KSV589847 KIW589847:KIZ589847 JZA589847:JZD589847 JPE589847:JPH589847 JFI589847:JFL589847 IVM589847:IVP589847 ILQ589847:ILT589847 IBU589847:IBX589847 HRY589847:HSB589847 HIC589847:HIF589847 GYG589847:GYJ589847 GOK589847:GON589847 GEO589847:GER589847 FUS589847:FUV589847 FKW589847:FKZ589847 FBA589847:FBD589847 ERE589847:ERH589847 EHI589847:EHL589847 DXM589847:DXP589847 DNQ589847:DNT589847 DDU589847:DDX589847 CTY589847:CUB589847 CKC589847:CKF589847 CAG589847:CAJ589847 BQK589847:BQN589847 BGO589847:BGR589847 AWS589847:AWV589847 AMW589847:AMZ589847 ADA589847:ADD589847 TE589847:TH589847 JI589847:JL589847 M589847:P589847 WVU524311:WVX524311 WLY524311:WMB524311 WCC524311:WCF524311 VSG524311:VSJ524311 VIK524311:VIN524311 UYO524311:UYR524311 UOS524311:UOV524311 UEW524311:UEZ524311 TVA524311:TVD524311 TLE524311:TLH524311 TBI524311:TBL524311 SRM524311:SRP524311 SHQ524311:SHT524311 RXU524311:RXX524311 RNY524311:ROB524311 REC524311:REF524311 QUG524311:QUJ524311 QKK524311:QKN524311 QAO524311:QAR524311 PQS524311:PQV524311 PGW524311:PGZ524311 OXA524311:OXD524311 ONE524311:ONH524311 ODI524311:ODL524311 NTM524311:NTP524311 NJQ524311:NJT524311 MZU524311:MZX524311 MPY524311:MQB524311 MGC524311:MGF524311 LWG524311:LWJ524311 LMK524311:LMN524311 LCO524311:LCR524311 KSS524311:KSV524311 KIW524311:KIZ524311 JZA524311:JZD524311 JPE524311:JPH524311 JFI524311:JFL524311 IVM524311:IVP524311 ILQ524311:ILT524311 IBU524311:IBX524311 HRY524311:HSB524311 HIC524311:HIF524311 GYG524311:GYJ524311 GOK524311:GON524311 GEO524311:GER524311 FUS524311:FUV524311 FKW524311:FKZ524311 FBA524311:FBD524311 ERE524311:ERH524311 EHI524311:EHL524311 DXM524311:DXP524311 DNQ524311:DNT524311 DDU524311:DDX524311 CTY524311:CUB524311 CKC524311:CKF524311 CAG524311:CAJ524311 BQK524311:BQN524311 BGO524311:BGR524311 AWS524311:AWV524311 AMW524311:AMZ524311 ADA524311:ADD524311 TE524311:TH524311 JI524311:JL524311 M524311:P524311 WVU458775:WVX458775 WLY458775:WMB458775 WCC458775:WCF458775 VSG458775:VSJ458775 VIK458775:VIN458775 UYO458775:UYR458775 UOS458775:UOV458775 UEW458775:UEZ458775 TVA458775:TVD458775 TLE458775:TLH458775 TBI458775:TBL458775 SRM458775:SRP458775 SHQ458775:SHT458775 RXU458775:RXX458775 RNY458775:ROB458775 REC458775:REF458775 QUG458775:QUJ458775 QKK458775:QKN458775 QAO458775:QAR458775 PQS458775:PQV458775 PGW458775:PGZ458775 OXA458775:OXD458775 ONE458775:ONH458775 ODI458775:ODL458775 NTM458775:NTP458775 NJQ458775:NJT458775 MZU458775:MZX458775 MPY458775:MQB458775 MGC458775:MGF458775 LWG458775:LWJ458775 LMK458775:LMN458775 LCO458775:LCR458775 KSS458775:KSV458775 KIW458775:KIZ458775 JZA458775:JZD458775 JPE458775:JPH458775 JFI458775:JFL458775 IVM458775:IVP458775 ILQ458775:ILT458775 IBU458775:IBX458775 HRY458775:HSB458775 HIC458775:HIF458775 GYG458775:GYJ458775 GOK458775:GON458775 GEO458775:GER458775 FUS458775:FUV458775 FKW458775:FKZ458775 FBA458775:FBD458775 ERE458775:ERH458775 EHI458775:EHL458775 DXM458775:DXP458775 DNQ458775:DNT458775 DDU458775:DDX458775 CTY458775:CUB458775 CKC458775:CKF458775 CAG458775:CAJ458775 BQK458775:BQN458775 BGO458775:BGR458775 AWS458775:AWV458775 AMW458775:AMZ458775 ADA458775:ADD458775 TE458775:TH458775 JI458775:JL458775 M458775:P458775 WVU393239:WVX393239 WLY393239:WMB393239 WCC393239:WCF393239 VSG393239:VSJ393239 VIK393239:VIN393239 UYO393239:UYR393239 UOS393239:UOV393239 UEW393239:UEZ393239 TVA393239:TVD393239 TLE393239:TLH393239 TBI393239:TBL393239 SRM393239:SRP393239 SHQ393239:SHT393239 RXU393239:RXX393239 RNY393239:ROB393239 REC393239:REF393239 QUG393239:QUJ393239 QKK393239:QKN393239 QAO393239:QAR393239 PQS393239:PQV393239 PGW393239:PGZ393239 OXA393239:OXD393239 ONE393239:ONH393239 ODI393239:ODL393239 NTM393239:NTP393239 NJQ393239:NJT393239 MZU393239:MZX393239 MPY393239:MQB393239 MGC393239:MGF393239 LWG393239:LWJ393239 LMK393239:LMN393239 LCO393239:LCR393239 KSS393239:KSV393239 KIW393239:KIZ393239 JZA393239:JZD393239 JPE393239:JPH393239 JFI393239:JFL393239 IVM393239:IVP393239 ILQ393239:ILT393239 IBU393239:IBX393239 HRY393239:HSB393239 HIC393239:HIF393239 GYG393239:GYJ393239 GOK393239:GON393239 GEO393239:GER393239 FUS393239:FUV393239 FKW393239:FKZ393239 FBA393239:FBD393239 ERE393239:ERH393239 EHI393239:EHL393239 DXM393239:DXP393239 DNQ393239:DNT393239 DDU393239:DDX393239 CTY393239:CUB393239 CKC393239:CKF393239 CAG393239:CAJ393239 BQK393239:BQN393239 BGO393239:BGR393239 AWS393239:AWV393239 AMW393239:AMZ393239 ADA393239:ADD393239 TE393239:TH393239 JI393239:JL393239 M393239:P393239 WVU327703:WVX327703 WLY327703:WMB327703 WCC327703:WCF327703 VSG327703:VSJ327703 VIK327703:VIN327703 UYO327703:UYR327703 UOS327703:UOV327703 UEW327703:UEZ327703 TVA327703:TVD327703 TLE327703:TLH327703 TBI327703:TBL327703 SRM327703:SRP327703 SHQ327703:SHT327703 RXU327703:RXX327703 RNY327703:ROB327703 REC327703:REF327703 QUG327703:QUJ327703 QKK327703:QKN327703 QAO327703:QAR327703 PQS327703:PQV327703 PGW327703:PGZ327703 OXA327703:OXD327703 ONE327703:ONH327703 ODI327703:ODL327703 NTM327703:NTP327703 NJQ327703:NJT327703 MZU327703:MZX327703 MPY327703:MQB327703 MGC327703:MGF327703 LWG327703:LWJ327703 LMK327703:LMN327703 LCO327703:LCR327703 KSS327703:KSV327703 KIW327703:KIZ327703 JZA327703:JZD327703 JPE327703:JPH327703 JFI327703:JFL327703 IVM327703:IVP327703 ILQ327703:ILT327703 IBU327703:IBX327703 HRY327703:HSB327703 HIC327703:HIF327703 GYG327703:GYJ327703 GOK327703:GON327703 GEO327703:GER327703 FUS327703:FUV327703 FKW327703:FKZ327703 FBA327703:FBD327703 ERE327703:ERH327703 EHI327703:EHL327703 DXM327703:DXP327703 DNQ327703:DNT327703 DDU327703:DDX327703 CTY327703:CUB327703 CKC327703:CKF327703 CAG327703:CAJ327703 BQK327703:BQN327703 BGO327703:BGR327703 AWS327703:AWV327703 AMW327703:AMZ327703 ADA327703:ADD327703 TE327703:TH327703 JI327703:JL327703 M327703:P327703 WVU262167:WVX262167 WLY262167:WMB262167 WCC262167:WCF262167 VSG262167:VSJ262167 VIK262167:VIN262167 UYO262167:UYR262167 UOS262167:UOV262167 UEW262167:UEZ262167 TVA262167:TVD262167 TLE262167:TLH262167 TBI262167:TBL262167 SRM262167:SRP262167 SHQ262167:SHT262167 RXU262167:RXX262167 RNY262167:ROB262167 REC262167:REF262167 QUG262167:QUJ262167 QKK262167:QKN262167 QAO262167:QAR262167 PQS262167:PQV262167 PGW262167:PGZ262167 OXA262167:OXD262167 ONE262167:ONH262167 ODI262167:ODL262167 NTM262167:NTP262167 NJQ262167:NJT262167 MZU262167:MZX262167 MPY262167:MQB262167 MGC262167:MGF262167 LWG262167:LWJ262167 LMK262167:LMN262167 LCO262167:LCR262167 KSS262167:KSV262167 KIW262167:KIZ262167 JZA262167:JZD262167 JPE262167:JPH262167 JFI262167:JFL262167 IVM262167:IVP262167 ILQ262167:ILT262167 IBU262167:IBX262167 HRY262167:HSB262167 HIC262167:HIF262167 GYG262167:GYJ262167 GOK262167:GON262167 GEO262167:GER262167 FUS262167:FUV262167 FKW262167:FKZ262167 FBA262167:FBD262167 ERE262167:ERH262167 EHI262167:EHL262167 DXM262167:DXP262167 DNQ262167:DNT262167 DDU262167:DDX262167 CTY262167:CUB262167 CKC262167:CKF262167 CAG262167:CAJ262167 BQK262167:BQN262167 BGO262167:BGR262167 AWS262167:AWV262167 AMW262167:AMZ262167 ADA262167:ADD262167 TE262167:TH262167 JI262167:JL262167 M262167:P262167 WVU196631:WVX196631 WLY196631:WMB196631 WCC196631:WCF196631 VSG196631:VSJ196631 VIK196631:VIN196631 UYO196631:UYR196631 UOS196631:UOV196631 UEW196631:UEZ196631 TVA196631:TVD196631 TLE196631:TLH196631 TBI196631:TBL196631 SRM196631:SRP196631 SHQ196631:SHT196631 RXU196631:RXX196631 RNY196631:ROB196631 REC196631:REF196631 QUG196631:QUJ196631 QKK196631:QKN196631 QAO196631:QAR196631 PQS196631:PQV196631 PGW196631:PGZ196631 OXA196631:OXD196631 ONE196631:ONH196631 ODI196631:ODL196631 NTM196631:NTP196631 NJQ196631:NJT196631 MZU196631:MZX196631 MPY196631:MQB196631 MGC196631:MGF196631 LWG196631:LWJ196631 LMK196631:LMN196631 LCO196631:LCR196631 KSS196631:KSV196631 KIW196631:KIZ196631 JZA196631:JZD196631 JPE196631:JPH196631 JFI196631:JFL196631 IVM196631:IVP196631 ILQ196631:ILT196631 IBU196631:IBX196631 HRY196631:HSB196631 HIC196631:HIF196631 GYG196631:GYJ196631 GOK196631:GON196631 GEO196631:GER196631 FUS196631:FUV196631 FKW196631:FKZ196631 FBA196631:FBD196631 ERE196631:ERH196631 EHI196631:EHL196631 DXM196631:DXP196631 DNQ196631:DNT196631 DDU196631:DDX196631 CTY196631:CUB196631 CKC196631:CKF196631 CAG196631:CAJ196631 BQK196631:BQN196631 BGO196631:BGR196631 AWS196631:AWV196631 AMW196631:AMZ196631 ADA196631:ADD196631 TE196631:TH196631 JI196631:JL196631 M196631:P196631 WVU131095:WVX131095 WLY131095:WMB131095 WCC131095:WCF131095 VSG131095:VSJ131095 VIK131095:VIN131095 UYO131095:UYR131095 UOS131095:UOV131095 UEW131095:UEZ131095 TVA131095:TVD131095 TLE131095:TLH131095 TBI131095:TBL131095 SRM131095:SRP131095 SHQ131095:SHT131095 RXU131095:RXX131095 RNY131095:ROB131095 REC131095:REF131095 QUG131095:QUJ131095 QKK131095:QKN131095 QAO131095:QAR131095 PQS131095:PQV131095 PGW131095:PGZ131095 OXA131095:OXD131095 ONE131095:ONH131095 ODI131095:ODL131095 NTM131095:NTP131095 NJQ131095:NJT131095 MZU131095:MZX131095 MPY131095:MQB131095 MGC131095:MGF131095 LWG131095:LWJ131095 LMK131095:LMN131095 LCO131095:LCR131095 KSS131095:KSV131095 KIW131095:KIZ131095 JZA131095:JZD131095 JPE131095:JPH131095 JFI131095:JFL131095 IVM131095:IVP131095 ILQ131095:ILT131095 IBU131095:IBX131095 HRY131095:HSB131095 HIC131095:HIF131095 GYG131095:GYJ131095 GOK131095:GON131095 GEO131095:GER131095 FUS131095:FUV131095 FKW131095:FKZ131095 FBA131095:FBD131095 ERE131095:ERH131095 EHI131095:EHL131095 DXM131095:DXP131095 DNQ131095:DNT131095 DDU131095:DDX131095 CTY131095:CUB131095 CKC131095:CKF131095 CAG131095:CAJ131095 BQK131095:BQN131095 BGO131095:BGR131095 AWS131095:AWV131095 AMW131095:AMZ131095 ADA131095:ADD131095 TE131095:TH131095 JI131095:JL131095 M131095:P131095 WVU65559:WVX65559 WLY65559:WMB65559 WCC65559:WCF65559 VSG65559:VSJ65559 VIK65559:VIN65559 UYO65559:UYR65559 UOS65559:UOV65559 UEW65559:UEZ65559 TVA65559:TVD65559 TLE65559:TLH65559 TBI65559:TBL65559 SRM65559:SRP65559 SHQ65559:SHT65559 RXU65559:RXX65559 RNY65559:ROB65559 REC65559:REF65559 QUG65559:QUJ65559 QKK65559:QKN65559 QAO65559:QAR65559 PQS65559:PQV65559 PGW65559:PGZ65559 OXA65559:OXD65559 ONE65559:ONH65559 ODI65559:ODL65559 NTM65559:NTP65559 NJQ65559:NJT65559 MZU65559:MZX65559 MPY65559:MQB65559 MGC65559:MGF65559 LWG65559:LWJ65559 LMK65559:LMN65559 LCO65559:LCR65559 KSS65559:KSV65559 KIW65559:KIZ65559 JZA65559:JZD65559 JPE65559:JPH65559 JFI65559:JFL65559 IVM65559:IVP65559 ILQ65559:ILT65559 IBU65559:IBX65559 HRY65559:HSB65559 HIC65559:HIF65559 GYG65559:GYJ65559 GOK65559:GON65559 GEO65559:GER65559 FUS65559:FUV65559 FKW65559:FKZ65559 FBA65559:FBD65559 ERE65559:ERH65559 EHI65559:EHL65559 DXM65559:DXP65559 DNQ65559:DNT65559 DDU65559:DDX65559 CTY65559:CUB65559 CKC65559:CKF65559 CAG65559:CAJ65559 BQK65559:BQN65559 BGO65559:BGR65559 AWS65559:AWV65559 AMW65559:AMZ65559 ADA65559:ADD65559 TE65559:TH65559 JI65559:JL65559">
      <formula1>$M$51</formula1>
    </dataValidation>
    <dataValidation type="list" allowBlank="1" showInputMessage="1" showErrorMessage="1" sqref="H17:H24">
      <formula1>$H$52:$H$56</formula1>
    </dataValidation>
    <dataValidation type="list" allowBlank="1" showInputMessage="1" showErrorMessage="1" sqref="J17:J24">
      <formula1>$J$51:$J$62</formula1>
    </dataValidation>
    <dataValidation type="list" allowBlank="1" showInputMessage="1" showErrorMessage="1" sqref="L17:L24">
      <formula1>$L$51:$L$81</formula1>
    </dataValidation>
    <dataValidation type="list" imeMode="off" allowBlank="1" showInputMessage="1" showErrorMessage="1" sqref="H65544 WVP983062 WLT983062 WBX983062 VSB983062 VIF983062 UYJ983062 UON983062 UER983062 TUV983062 TKZ983062 TBD983062 SRH983062 SHL983062 RXP983062 RNT983062 RDX983062 QUB983062 QKF983062 QAJ983062 PQN983062 PGR983062 OWV983062 OMZ983062 ODD983062 NTH983062 NJL983062 MZP983062 MPT983062 MFX983062 LWB983062 LMF983062 LCJ983062 KSN983062 KIR983062 JYV983062 JOZ983062 JFD983062 IVH983062 ILL983062 IBP983062 HRT983062 HHX983062 GYB983062 GOF983062 GEJ983062 FUN983062 FKR983062 FAV983062 EQZ983062 EHD983062 DXH983062 DNL983062 DDP983062 CTT983062 CJX983062 CAB983062 BQF983062 BGJ983062 AWN983062 AMR983062 ACV983062 SZ983062 JD983062 H983062 WVP917526 WLT917526 WBX917526 VSB917526 VIF917526 UYJ917526 UON917526 UER917526 TUV917526 TKZ917526 TBD917526 SRH917526 SHL917526 RXP917526 RNT917526 RDX917526 QUB917526 QKF917526 QAJ917526 PQN917526 PGR917526 OWV917526 OMZ917526 ODD917526 NTH917526 NJL917526 MZP917526 MPT917526 MFX917526 LWB917526 LMF917526 LCJ917526 KSN917526 KIR917526 JYV917526 JOZ917526 JFD917526 IVH917526 ILL917526 IBP917526 HRT917526 HHX917526 GYB917526 GOF917526 GEJ917526 FUN917526 FKR917526 FAV917526 EQZ917526 EHD917526 DXH917526 DNL917526 DDP917526 CTT917526 CJX917526 CAB917526 BQF917526 BGJ917526 AWN917526 AMR917526 ACV917526 SZ917526 JD917526 H917526 WVP851990 WLT851990 WBX851990 VSB851990 VIF851990 UYJ851990 UON851990 UER851990 TUV851990 TKZ851990 TBD851990 SRH851990 SHL851990 RXP851990 RNT851990 RDX851990 QUB851990 QKF851990 QAJ851990 PQN851990 PGR851990 OWV851990 OMZ851990 ODD851990 NTH851990 NJL851990 MZP851990 MPT851990 MFX851990 LWB851990 LMF851990 LCJ851990 KSN851990 KIR851990 JYV851990 JOZ851990 JFD851990 IVH851990 ILL851990 IBP851990 HRT851990 HHX851990 GYB851990 GOF851990 GEJ851990 FUN851990 FKR851990 FAV851990 EQZ851990 EHD851990 DXH851990 DNL851990 DDP851990 CTT851990 CJX851990 CAB851990 BQF851990 BGJ851990 AWN851990 AMR851990 ACV851990 SZ851990 JD851990 H851990 WVP786454 WLT786454 WBX786454 VSB786454 VIF786454 UYJ786454 UON786454 UER786454 TUV786454 TKZ786454 TBD786454 SRH786454 SHL786454 RXP786454 RNT786454 RDX786454 QUB786454 QKF786454 QAJ786454 PQN786454 PGR786454 OWV786454 OMZ786454 ODD786454 NTH786454 NJL786454 MZP786454 MPT786454 MFX786454 LWB786454 LMF786454 LCJ786454 KSN786454 KIR786454 JYV786454 JOZ786454 JFD786454 IVH786454 ILL786454 IBP786454 HRT786454 HHX786454 GYB786454 GOF786454 GEJ786454 FUN786454 FKR786454 FAV786454 EQZ786454 EHD786454 DXH786454 DNL786454 DDP786454 CTT786454 CJX786454 CAB786454 BQF786454 BGJ786454 AWN786454 AMR786454 ACV786454 SZ786454 JD786454 H786454 WVP720918 WLT720918 WBX720918 VSB720918 VIF720918 UYJ720918 UON720918 UER720918 TUV720918 TKZ720918 TBD720918 SRH720918 SHL720918 RXP720918 RNT720918 RDX720918 QUB720918 QKF720918 QAJ720918 PQN720918 PGR720918 OWV720918 OMZ720918 ODD720918 NTH720918 NJL720918 MZP720918 MPT720918 MFX720918 LWB720918 LMF720918 LCJ720918 KSN720918 KIR720918 JYV720918 JOZ720918 JFD720918 IVH720918 ILL720918 IBP720918 HRT720918 HHX720918 GYB720918 GOF720918 GEJ720918 FUN720918 FKR720918 FAV720918 EQZ720918 EHD720918 DXH720918 DNL720918 DDP720918 CTT720918 CJX720918 CAB720918 BQF720918 BGJ720918 AWN720918 AMR720918 ACV720918 SZ720918 JD720918 H720918 WVP655382 WLT655382 WBX655382 VSB655382 VIF655382 UYJ655382 UON655382 UER655382 TUV655382 TKZ655382 TBD655382 SRH655382 SHL655382 RXP655382 RNT655382 RDX655382 QUB655382 QKF655382 QAJ655382 PQN655382 PGR655382 OWV655382 OMZ655382 ODD655382 NTH655382 NJL655382 MZP655382 MPT655382 MFX655382 LWB655382 LMF655382 LCJ655382 KSN655382 KIR655382 JYV655382 JOZ655382 JFD655382 IVH655382 ILL655382 IBP655382 HRT655382 HHX655382 GYB655382 GOF655382 GEJ655382 FUN655382 FKR655382 FAV655382 EQZ655382 EHD655382 DXH655382 DNL655382 DDP655382 CTT655382 CJX655382 CAB655382 BQF655382 BGJ655382 AWN655382 AMR655382 ACV655382 SZ655382 JD655382 H655382 WVP589846 WLT589846 WBX589846 VSB589846 VIF589846 UYJ589846 UON589846 UER589846 TUV589846 TKZ589846 TBD589846 SRH589846 SHL589846 RXP589846 RNT589846 RDX589846 QUB589846 QKF589846 QAJ589846 PQN589846 PGR589846 OWV589846 OMZ589846 ODD589846 NTH589846 NJL589846 MZP589846 MPT589846 MFX589846 LWB589846 LMF589846 LCJ589846 KSN589846 KIR589846 JYV589846 JOZ589846 JFD589846 IVH589846 ILL589846 IBP589846 HRT589846 HHX589846 GYB589846 GOF589846 GEJ589846 FUN589846 FKR589846 FAV589846 EQZ589846 EHD589846 DXH589846 DNL589846 DDP589846 CTT589846 CJX589846 CAB589846 BQF589846 BGJ589846 AWN589846 AMR589846 ACV589846 SZ589846 JD589846 H589846 WVP524310 WLT524310 WBX524310 VSB524310 VIF524310 UYJ524310 UON524310 UER524310 TUV524310 TKZ524310 TBD524310 SRH524310 SHL524310 RXP524310 RNT524310 RDX524310 QUB524310 QKF524310 QAJ524310 PQN524310 PGR524310 OWV524310 OMZ524310 ODD524310 NTH524310 NJL524310 MZP524310 MPT524310 MFX524310 LWB524310 LMF524310 LCJ524310 KSN524310 KIR524310 JYV524310 JOZ524310 JFD524310 IVH524310 ILL524310 IBP524310 HRT524310 HHX524310 GYB524310 GOF524310 GEJ524310 FUN524310 FKR524310 FAV524310 EQZ524310 EHD524310 DXH524310 DNL524310 DDP524310 CTT524310 CJX524310 CAB524310 BQF524310 BGJ524310 AWN524310 AMR524310 ACV524310 SZ524310 JD524310 H524310 WVP458774 WLT458774 WBX458774 VSB458774 VIF458774 UYJ458774 UON458774 UER458774 TUV458774 TKZ458774 TBD458774 SRH458774 SHL458774 RXP458774 RNT458774 RDX458774 QUB458774 QKF458774 QAJ458774 PQN458774 PGR458774 OWV458774 OMZ458774 ODD458774 NTH458774 NJL458774 MZP458774 MPT458774 MFX458774 LWB458774 LMF458774 LCJ458774 KSN458774 KIR458774 JYV458774 JOZ458774 JFD458774 IVH458774 ILL458774 IBP458774 HRT458774 HHX458774 GYB458774 GOF458774 GEJ458774 FUN458774 FKR458774 FAV458774 EQZ458774 EHD458774 DXH458774 DNL458774 DDP458774 CTT458774 CJX458774 CAB458774 BQF458774 BGJ458774 AWN458774 AMR458774 ACV458774 SZ458774 JD458774 H458774 WVP393238 WLT393238 WBX393238 VSB393238 VIF393238 UYJ393238 UON393238 UER393238 TUV393238 TKZ393238 TBD393238 SRH393238 SHL393238 RXP393238 RNT393238 RDX393238 QUB393238 QKF393238 QAJ393238 PQN393238 PGR393238 OWV393238 OMZ393238 ODD393238 NTH393238 NJL393238 MZP393238 MPT393238 MFX393238 LWB393238 LMF393238 LCJ393238 KSN393238 KIR393238 JYV393238 JOZ393238 JFD393238 IVH393238 ILL393238 IBP393238 HRT393238 HHX393238 GYB393238 GOF393238 GEJ393238 FUN393238 FKR393238 FAV393238 EQZ393238 EHD393238 DXH393238 DNL393238 DDP393238 CTT393238 CJX393238 CAB393238 BQF393238 BGJ393238 AWN393238 AMR393238 ACV393238 SZ393238 JD393238 H393238 WVP327702 WLT327702 WBX327702 VSB327702 VIF327702 UYJ327702 UON327702 UER327702 TUV327702 TKZ327702 TBD327702 SRH327702 SHL327702 RXP327702 RNT327702 RDX327702 QUB327702 QKF327702 QAJ327702 PQN327702 PGR327702 OWV327702 OMZ327702 ODD327702 NTH327702 NJL327702 MZP327702 MPT327702 MFX327702 LWB327702 LMF327702 LCJ327702 KSN327702 KIR327702 JYV327702 JOZ327702 JFD327702 IVH327702 ILL327702 IBP327702 HRT327702 HHX327702 GYB327702 GOF327702 GEJ327702 FUN327702 FKR327702 FAV327702 EQZ327702 EHD327702 DXH327702 DNL327702 DDP327702 CTT327702 CJX327702 CAB327702 BQF327702 BGJ327702 AWN327702 AMR327702 ACV327702 SZ327702 JD327702 H327702 WVP262166 WLT262166 WBX262166 VSB262166 VIF262166 UYJ262166 UON262166 UER262166 TUV262166 TKZ262166 TBD262166 SRH262166 SHL262166 RXP262166 RNT262166 RDX262166 QUB262166 QKF262166 QAJ262166 PQN262166 PGR262166 OWV262166 OMZ262166 ODD262166 NTH262166 NJL262166 MZP262166 MPT262166 MFX262166 LWB262166 LMF262166 LCJ262166 KSN262166 KIR262166 JYV262166 JOZ262166 JFD262166 IVH262166 ILL262166 IBP262166 HRT262166 HHX262166 GYB262166 GOF262166 GEJ262166 FUN262166 FKR262166 FAV262166 EQZ262166 EHD262166 DXH262166 DNL262166 DDP262166 CTT262166 CJX262166 CAB262166 BQF262166 BGJ262166 AWN262166 AMR262166 ACV262166 SZ262166 JD262166 H262166 WVP196630 WLT196630 WBX196630 VSB196630 VIF196630 UYJ196630 UON196630 UER196630 TUV196630 TKZ196630 TBD196630 SRH196630 SHL196630 RXP196630 RNT196630 RDX196630 QUB196630 QKF196630 QAJ196630 PQN196630 PGR196630 OWV196630 OMZ196630 ODD196630 NTH196630 NJL196630 MZP196630 MPT196630 MFX196630 LWB196630 LMF196630 LCJ196630 KSN196630 KIR196630 JYV196630 JOZ196630 JFD196630 IVH196630 ILL196630 IBP196630 HRT196630 HHX196630 GYB196630 GOF196630 GEJ196630 FUN196630 FKR196630 FAV196630 EQZ196630 EHD196630 DXH196630 DNL196630 DDP196630 CTT196630 CJX196630 CAB196630 BQF196630 BGJ196630 AWN196630 AMR196630 ACV196630 SZ196630 JD196630 H196630 WVP131094 WLT131094 WBX131094 VSB131094 VIF131094 UYJ131094 UON131094 UER131094 TUV131094 TKZ131094 TBD131094 SRH131094 SHL131094 RXP131094 RNT131094 RDX131094 QUB131094 QKF131094 QAJ131094 PQN131094 PGR131094 OWV131094 OMZ131094 ODD131094 NTH131094 NJL131094 MZP131094 MPT131094 MFX131094 LWB131094 LMF131094 LCJ131094 KSN131094 KIR131094 JYV131094 JOZ131094 JFD131094 IVH131094 ILL131094 IBP131094 HRT131094 HHX131094 GYB131094 GOF131094 GEJ131094 FUN131094 FKR131094 FAV131094 EQZ131094 EHD131094 DXH131094 DNL131094 DDP131094 CTT131094 CJX131094 CAB131094 BQF131094 BGJ131094 AWN131094 AMR131094 ACV131094 SZ131094 JD131094 H131094 WVP65558 WLT65558 WBX65558 VSB65558 VIF65558 UYJ65558 UON65558 UER65558 TUV65558 TKZ65558 TBD65558 SRH65558 SHL65558 RXP65558 RNT65558 RDX65558 QUB65558 QKF65558 QAJ65558 PQN65558 PGR65558 OWV65558 OMZ65558 ODD65558 NTH65558 NJL65558 MZP65558 MPT65558 MFX65558 LWB65558 LMF65558 LCJ65558 KSN65558 KIR65558 JYV65558 JOZ65558 JFD65558 IVH65558 ILL65558 IBP65558 HRT65558 HHX65558 GYB65558 GOF65558 GEJ65558 FUN65558 FKR65558 FAV65558 EQZ65558 EHD65558 DXH65558 DNL65558 DDP65558 CTT65558 CJX65558 CAB65558 BQF65558 BGJ65558 AWN65558 AMR65558 ACV65558 SZ65558 JD65558 H65558 WVP17:WVP24 WLT17:WLT24 WBX17:WBX24 VSB17:VSB24 VIF17:VIF24 UYJ17:UYJ24 UON17:UON24 UER17:UER24 TUV17:TUV24 TKZ17:TKZ24 TBD17:TBD24 SRH17:SRH24 SHL17:SHL24 RXP17:RXP24 RNT17:RNT24 RDX17:RDX24 QUB17:QUB24 QKF17:QKF24 QAJ17:QAJ24 PQN17:PQN24 PGR17:PGR24 OWV17:OWV24 OMZ17:OMZ24 ODD17:ODD24 NTH17:NTH24 NJL17:NJL24 MZP17:MZP24 MPT17:MPT24 MFX17:MFX24 LWB17:LWB24 LMF17:LMF24 LCJ17:LCJ24 KSN17:KSN24 KIR17:KIR24 JYV17:JYV24 JOZ17:JOZ24 JFD17:JFD24 IVH17:IVH24 ILL17:ILL24 IBP17:IBP24 HRT17:HRT24 HHX17:HHX24 GYB17:GYB24 GOF17:GOF24 GEJ17:GEJ24 FUN17:FUN24 FKR17:FKR24 FAV17:FAV24 EQZ17:EQZ24 EHD17:EHD24 DXH17:DXH24 DNL17:DNL24 DDP17:DDP24 CTT17:CTT24 CJX17:CJX24 CAB17:CAB24 BQF17:BQF24 BGJ17:BGJ24 AWN17:AWN24 AMR17:AMR24 ACV17:ACV24 SZ17:SZ24 JD17:JD24 H17:H24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JD65546 H65546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formula1>$H$52:$H$55</formula1>
    </dataValidation>
    <dataValidation type="list" allowBlank="1" showInputMessage="1" showErrorMessage="1" sqref="F65543 WVN983061 WLR983061 WBV983061 VRZ983061 VID983061 UYH983061 UOL983061 UEP983061 TUT983061 TKX983061 TBB983061 SRF983061 SHJ983061 RXN983061 RNR983061 RDV983061 QTZ983061 QKD983061 QAH983061 PQL983061 PGP983061 OWT983061 OMX983061 ODB983061 NTF983061 NJJ983061 MZN983061 MPR983061 MFV983061 LVZ983061 LMD983061 LCH983061 KSL983061 KIP983061 JYT983061 JOX983061 JFB983061 IVF983061 ILJ983061 IBN983061 HRR983061 HHV983061 GXZ983061 GOD983061 GEH983061 FUL983061 FKP983061 FAT983061 EQX983061 EHB983061 DXF983061 DNJ983061 DDN983061 CTR983061 CJV983061 BZZ983061 BQD983061 BGH983061 AWL983061 AMP983061 ACT983061 SX983061 JB983061 F983061 WVN917525 WLR917525 WBV917525 VRZ917525 VID917525 UYH917525 UOL917525 UEP917525 TUT917525 TKX917525 TBB917525 SRF917525 SHJ917525 RXN917525 RNR917525 RDV917525 QTZ917525 QKD917525 QAH917525 PQL917525 PGP917525 OWT917525 OMX917525 ODB917525 NTF917525 NJJ917525 MZN917525 MPR917525 MFV917525 LVZ917525 LMD917525 LCH917525 KSL917525 KIP917525 JYT917525 JOX917525 JFB917525 IVF917525 ILJ917525 IBN917525 HRR917525 HHV917525 GXZ917525 GOD917525 GEH917525 FUL917525 FKP917525 FAT917525 EQX917525 EHB917525 DXF917525 DNJ917525 DDN917525 CTR917525 CJV917525 BZZ917525 BQD917525 BGH917525 AWL917525 AMP917525 ACT917525 SX917525 JB917525 F917525 WVN851989 WLR851989 WBV851989 VRZ851989 VID851989 UYH851989 UOL851989 UEP851989 TUT851989 TKX851989 TBB851989 SRF851989 SHJ851989 RXN851989 RNR851989 RDV851989 QTZ851989 QKD851989 QAH851989 PQL851989 PGP851989 OWT851989 OMX851989 ODB851989 NTF851989 NJJ851989 MZN851989 MPR851989 MFV851989 LVZ851989 LMD851989 LCH851989 KSL851989 KIP851989 JYT851989 JOX851989 JFB851989 IVF851989 ILJ851989 IBN851989 HRR851989 HHV851989 GXZ851989 GOD851989 GEH851989 FUL851989 FKP851989 FAT851989 EQX851989 EHB851989 DXF851989 DNJ851989 DDN851989 CTR851989 CJV851989 BZZ851989 BQD851989 BGH851989 AWL851989 AMP851989 ACT851989 SX851989 JB851989 F851989 WVN786453 WLR786453 WBV786453 VRZ786453 VID786453 UYH786453 UOL786453 UEP786453 TUT786453 TKX786453 TBB786453 SRF786453 SHJ786453 RXN786453 RNR786453 RDV786453 QTZ786453 QKD786453 QAH786453 PQL786453 PGP786453 OWT786453 OMX786453 ODB786453 NTF786453 NJJ786453 MZN786453 MPR786453 MFV786453 LVZ786453 LMD786453 LCH786453 KSL786453 KIP786453 JYT786453 JOX786453 JFB786453 IVF786453 ILJ786453 IBN786453 HRR786453 HHV786453 GXZ786453 GOD786453 GEH786453 FUL786453 FKP786453 FAT786453 EQX786453 EHB786453 DXF786453 DNJ786453 DDN786453 CTR786453 CJV786453 BZZ786453 BQD786453 BGH786453 AWL786453 AMP786453 ACT786453 SX786453 JB786453 F786453 WVN720917 WLR720917 WBV720917 VRZ720917 VID720917 UYH720917 UOL720917 UEP720917 TUT720917 TKX720917 TBB720917 SRF720917 SHJ720917 RXN720917 RNR720917 RDV720917 QTZ720917 QKD720917 QAH720917 PQL720917 PGP720917 OWT720917 OMX720917 ODB720917 NTF720917 NJJ720917 MZN720917 MPR720917 MFV720917 LVZ720917 LMD720917 LCH720917 KSL720917 KIP720917 JYT720917 JOX720917 JFB720917 IVF720917 ILJ720917 IBN720917 HRR720917 HHV720917 GXZ720917 GOD720917 GEH720917 FUL720917 FKP720917 FAT720917 EQX720917 EHB720917 DXF720917 DNJ720917 DDN720917 CTR720917 CJV720917 BZZ720917 BQD720917 BGH720917 AWL720917 AMP720917 ACT720917 SX720917 JB720917 F720917 WVN655381 WLR655381 WBV655381 VRZ655381 VID655381 UYH655381 UOL655381 UEP655381 TUT655381 TKX655381 TBB655381 SRF655381 SHJ655381 RXN655381 RNR655381 RDV655381 QTZ655381 QKD655381 QAH655381 PQL655381 PGP655381 OWT655381 OMX655381 ODB655381 NTF655381 NJJ655381 MZN655381 MPR655381 MFV655381 LVZ655381 LMD655381 LCH655381 KSL655381 KIP655381 JYT655381 JOX655381 JFB655381 IVF655381 ILJ655381 IBN655381 HRR655381 HHV655381 GXZ655381 GOD655381 GEH655381 FUL655381 FKP655381 FAT655381 EQX655381 EHB655381 DXF655381 DNJ655381 DDN655381 CTR655381 CJV655381 BZZ655381 BQD655381 BGH655381 AWL655381 AMP655381 ACT655381 SX655381 JB655381 F655381 WVN589845 WLR589845 WBV589845 VRZ589845 VID589845 UYH589845 UOL589845 UEP589845 TUT589845 TKX589845 TBB589845 SRF589845 SHJ589845 RXN589845 RNR589845 RDV589845 QTZ589845 QKD589845 QAH589845 PQL589845 PGP589845 OWT589845 OMX589845 ODB589845 NTF589845 NJJ589845 MZN589845 MPR589845 MFV589845 LVZ589845 LMD589845 LCH589845 KSL589845 KIP589845 JYT589845 JOX589845 JFB589845 IVF589845 ILJ589845 IBN589845 HRR589845 HHV589845 GXZ589845 GOD589845 GEH589845 FUL589845 FKP589845 FAT589845 EQX589845 EHB589845 DXF589845 DNJ589845 DDN589845 CTR589845 CJV589845 BZZ589845 BQD589845 BGH589845 AWL589845 AMP589845 ACT589845 SX589845 JB589845 F589845 WVN524309 WLR524309 WBV524309 VRZ524309 VID524309 UYH524309 UOL524309 UEP524309 TUT524309 TKX524309 TBB524309 SRF524309 SHJ524309 RXN524309 RNR524309 RDV524309 QTZ524309 QKD524309 QAH524309 PQL524309 PGP524309 OWT524309 OMX524309 ODB524309 NTF524309 NJJ524309 MZN524309 MPR524309 MFV524309 LVZ524309 LMD524309 LCH524309 KSL524309 KIP524309 JYT524309 JOX524309 JFB524309 IVF524309 ILJ524309 IBN524309 HRR524309 HHV524309 GXZ524309 GOD524309 GEH524309 FUL524309 FKP524309 FAT524309 EQX524309 EHB524309 DXF524309 DNJ524309 DDN524309 CTR524309 CJV524309 BZZ524309 BQD524309 BGH524309 AWL524309 AMP524309 ACT524309 SX524309 JB524309 F524309 WVN458773 WLR458773 WBV458773 VRZ458773 VID458773 UYH458773 UOL458773 UEP458773 TUT458773 TKX458773 TBB458773 SRF458773 SHJ458773 RXN458773 RNR458773 RDV458773 QTZ458773 QKD458773 QAH458773 PQL458773 PGP458773 OWT458773 OMX458773 ODB458773 NTF458773 NJJ458773 MZN458773 MPR458773 MFV458773 LVZ458773 LMD458773 LCH458773 KSL458773 KIP458773 JYT458773 JOX458773 JFB458773 IVF458773 ILJ458773 IBN458773 HRR458773 HHV458773 GXZ458773 GOD458773 GEH458773 FUL458773 FKP458773 FAT458773 EQX458773 EHB458773 DXF458773 DNJ458773 DDN458773 CTR458773 CJV458773 BZZ458773 BQD458773 BGH458773 AWL458773 AMP458773 ACT458773 SX458773 JB458773 F458773 WVN393237 WLR393237 WBV393237 VRZ393237 VID393237 UYH393237 UOL393237 UEP393237 TUT393237 TKX393237 TBB393237 SRF393237 SHJ393237 RXN393237 RNR393237 RDV393237 QTZ393237 QKD393237 QAH393237 PQL393237 PGP393237 OWT393237 OMX393237 ODB393237 NTF393237 NJJ393237 MZN393237 MPR393237 MFV393237 LVZ393237 LMD393237 LCH393237 KSL393237 KIP393237 JYT393237 JOX393237 JFB393237 IVF393237 ILJ393237 IBN393237 HRR393237 HHV393237 GXZ393237 GOD393237 GEH393237 FUL393237 FKP393237 FAT393237 EQX393237 EHB393237 DXF393237 DNJ393237 DDN393237 CTR393237 CJV393237 BZZ393237 BQD393237 BGH393237 AWL393237 AMP393237 ACT393237 SX393237 JB393237 F393237 WVN327701 WLR327701 WBV327701 VRZ327701 VID327701 UYH327701 UOL327701 UEP327701 TUT327701 TKX327701 TBB327701 SRF327701 SHJ327701 RXN327701 RNR327701 RDV327701 QTZ327701 QKD327701 QAH327701 PQL327701 PGP327701 OWT327701 OMX327701 ODB327701 NTF327701 NJJ327701 MZN327701 MPR327701 MFV327701 LVZ327701 LMD327701 LCH327701 KSL327701 KIP327701 JYT327701 JOX327701 JFB327701 IVF327701 ILJ327701 IBN327701 HRR327701 HHV327701 GXZ327701 GOD327701 GEH327701 FUL327701 FKP327701 FAT327701 EQX327701 EHB327701 DXF327701 DNJ327701 DDN327701 CTR327701 CJV327701 BZZ327701 BQD327701 BGH327701 AWL327701 AMP327701 ACT327701 SX327701 JB327701 F327701 WVN262165 WLR262165 WBV262165 VRZ262165 VID262165 UYH262165 UOL262165 UEP262165 TUT262165 TKX262165 TBB262165 SRF262165 SHJ262165 RXN262165 RNR262165 RDV262165 QTZ262165 QKD262165 QAH262165 PQL262165 PGP262165 OWT262165 OMX262165 ODB262165 NTF262165 NJJ262165 MZN262165 MPR262165 MFV262165 LVZ262165 LMD262165 LCH262165 KSL262165 KIP262165 JYT262165 JOX262165 JFB262165 IVF262165 ILJ262165 IBN262165 HRR262165 HHV262165 GXZ262165 GOD262165 GEH262165 FUL262165 FKP262165 FAT262165 EQX262165 EHB262165 DXF262165 DNJ262165 DDN262165 CTR262165 CJV262165 BZZ262165 BQD262165 BGH262165 AWL262165 AMP262165 ACT262165 SX262165 JB262165 F262165 WVN196629 WLR196629 WBV196629 VRZ196629 VID196629 UYH196629 UOL196629 UEP196629 TUT196629 TKX196629 TBB196629 SRF196629 SHJ196629 RXN196629 RNR196629 RDV196629 QTZ196629 QKD196629 QAH196629 PQL196629 PGP196629 OWT196629 OMX196629 ODB196629 NTF196629 NJJ196629 MZN196629 MPR196629 MFV196629 LVZ196629 LMD196629 LCH196629 KSL196629 KIP196629 JYT196629 JOX196629 JFB196629 IVF196629 ILJ196629 IBN196629 HRR196629 HHV196629 GXZ196629 GOD196629 GEH196629 FUL196629 FKP196629 FAT196629 EQX196629 EHB196629 DXF196629 DNJ196629 DDN196629 CTR196629 CJV196629 BZZ196629 BQD196629 BGH196629 AWL196629 AMP196629 ACT196629 SX196629 JB196629 F196629 WVN131093 WLR131093 WBV131093 VRZ131093 VID131093 UYH131093 UOL131093 UEP131093 TUT131093 TKX131093 TBB131093 SRF131093 SHJ131093 RXN131093 RNR131093 RDV131093 QTZ131093 QKD131093 QAH131093 PQL131093 PGP131093 OWT131093 OMX131093 ODB131093 NTF131093 NJJ131093 MZN131093 MPR131093 MFV131093 LVZ131093 LMD131093 LCH131093 KSL131093 KIP131093 JYT131093 JOX131093 JFB131093 IVF131093 ILJ131093 IBN131093 HRR131093 HHV131093 GXZ131093 GOD131093 GEH131093 FUL131093 FKP131093 FAT131093 EQX131093 EHB131093 DXF131093 DNJ131093 DDN131093 CTR131093 CJV131093 BZZ131093 BQD131093 BGH131093 AWL131093 AMP131093 ACT131093 SX131093 JB131093 F131093 WVN65557 WLR65557 WBV65557 VRZ65557 VID65557 UYH65557 UOL65557 UEP65557 TUT65557 TKX65557 TBB65557 SRF65557 SHJ65557 RXN65557 RNR65557 RDV65557 QTZ65557 QKD65557 QAH65557 PQL65557 PGP65557 OWT65557 OMX65557 ODB65557 NTF65557 NJJ65557 MZN65557 MPR65557 MFV65557 LVZ65557 LMD65557 LCH65557 KSL65557 KIP65557 JYT65557 JOX65557 JFB65557 IVF65557 ILJ65557 IBN65557 HRR65557 HHV65557 GXZ65557 GOD65557 GEH65557 FUL65557 FKP65557 FAT65557 EQX65557 EHB65557 DXF65557 DNJ65557 DDN65557 CTR65557 CJV65557 BZZ65557 BQD65557 BGH65557 AWL65557 AMP65557 ACT65557 SX65557 JB65557 F65557 WVN983059 WLR983059 WBV983059 VRZ983059 VID983059 UYH983059 UOL983059 UEP983059 TUT983059 TKX983059 TBB983059 SRF983059 SHJ983059 RXN983059 RNR983059 RDV983059 QTZ983059 QKD983059 QAH983059 PQL983059 PGP983059 OWT983059 OMX983059 ODB983059 NTF983059 NJJ983059 MZN983059 MPR983059 MFV983059 LVZ983059 LMD983059 LCH983059 KSL983059 KIP983059 JYT983059 JOX983059 JFB983059 IVF983059 ILJ983059 IBN983059 HRR983059 HHV983059 GXZ983059 GOD983059 GEH983059 FUL983059 FKP983059 FAT983059 EQX983059 EHB983059 DXF983059 DNJ983059 DDN983059 CTR983059 CJV983059 BZZ983059 BQD983059 BGH983059 AWL983059 AMP983059 ACT983059 SX983059 JB983059 F983059 WVN917523 WLR917523 WBV917523 VRZ917523 VID917523 UYH917523 UOL917523 UEP917523 TUT917523 TKX917523 TBB917523 SRF917523 SHJ917523 RXN917523 RNR917523 RDV917523 QTZ917523 QKD917523 QAH917523 PQL917523 PGP917523 OWT917523 OMX917523 ODB917523 NTF917523 NJJ917523 MZN917523 MPR917523 MFV917523 LVZ917523 LMD917523 LCH917523 KSL917523 KIP917523 JYT917523 JOX917523 JFB917523 IVF917523 ILJ917523 IBN917523 HRR917523 HHV917523 GXZ917523 GOD917523 GEH917523 FUL917523 FKP917523 FAT917523 EQX917523 EHB917523 DXF917523 DNJ917523 DDN917523 CTR917523 CJV917523 BZZ917523 BQD917523 BGH917523 AWL917523 AMP917523 ACT917523 SX917523 JB917523 F917523 WVN851987 WLR851987 WBV851987 VRZ851987 VID851987 UYH851987 UOL851987 UEP851987 TUT851987 TKX851987 TBB851987 SRF851987 SHJ851987 RXN851987 RNR851987 RDV851987 QTZ851987 QKD851987 QAH851987 PQL851987 PGP851987 OWT851987 OMX851987 ODB851987 NTF851987 NJJ851987 MZN851987 MPR851987 MFV851987 LVZ851987 LMD851987 LCH851987 KSL851987 KIP851987 JYT851987 JOX851987 JFB851987 IVF851987 ILJ851987 IBN851987 HRR851987 HHV851987 GXZ851987 GOD851987 GEH851987 FUL851987 FKP851987 FAT851987 EQX851987 EHB851987 DXF851987 DNJ851987 DDN851987 CTR851987 CJV851987 BZZ851987 BQD851987 BGH851987 AWL851987 AMP851987 ACT851987 SX851987 JB851987 F851987 WVN786451 WLR786451 WBV786451 VRZ786451 VID786451 UYH786451 UOL786451 UEP786451 TUT786451 TKX786451 TBB786451 SRF786451 SHJ786451 RXN786451 RNR786451 RDV786451 QTZ786451 QKD786451 QAH786451 PQL786451 PGP786451 OWT786451 OMX786451 ODB786451 NTF786451 NJJ786451 MZN786451 MPR786451 MFV786451 LVZ786451 LMD786451 LCH786451 KSL786451 KIP786451 JYT786451 JOX786451 JFB786451 IVF786451 ILJ786451 IBN786451 HRR786451 HHV786451 GXZ786451 GOD786451 GEH786451 FUL786451 FKP786451 FAT786451 EQX786451 EHB786451 DXF786451 DNJ786451 DDN786451 CTR786451 CJV786451 BZZ786451 BQD786451 BGH786451 AWL786451 AMP786451 ACT786451 SX786451 JB786451 F786451 WVN720915 WLR720915 WBV720915 VRZ720915 VID720915 UYH720915 UOL720915 UEP720915 TUT720915 TKX720915 TBB720915 SRF720915 SHJ720915 RXN720915 RNR720915 RDV720915 QTZ720915 QKD720915 QAH720915 PQL720915 PGP720915 OWT720915 OMX720915 ODB720915 NTF720915 NJJ720915 MZN720915 MPR720915 MFV720915 LVZ720915 LMD720915 LCH720915 KSL720915 KIP720915 JYT720915 JOX720915 JFB720915 IVF720915 ILJ720915 IBN720915 HRR720915 HHV720915 GXZ720915 GOD720915 GEH720915 FUL720915 FKP720915 FAT720915 EQX720915 EHB720915 DXF720915 DNJ720915 DDN720915 CTR720915 CJV720915 BZZ720915 BQD720915 BGH720915 AWL720915 AMP720915 ACT720915 SX720915 JB720915 F720915 WVN655379 WLR655379 WBV655379 VRZ655379 VID655379 UYH655379 UOL655379 UEP655379 TUT655379 TKX655379 TBB655379 SRF655379 SHJ655379 RXN655379 RNR655379 RDV655379 QTZ655379 QKD655379 QAH655379 PQL655379 PGP655379 OWT655379 OMX655379 ODB655379 NTF655379 NJJ655379 MZN655379 MPR655379 MFV655379 LVZ655379 LMD655379 LCH655379 KSL655379 KIP655379 JYT655379 JOX655379 JFB655379 IVF655379 ILJ655379 IBN655379 HRR655379 HHV655379 GXZ655379 GOD655379 GEH655379 FUL655379 FKP655379 FAT655379 EQX655379 EHB655379 DXF655379 DNJ655379 DDN655379 CTR655379 CJV655379 BZZ655379 BQD655379 BGH655379 AWL655379 AMP655379 ACT655379 SX655379 JB655379 F655379 WVN589843 WLR589843 WBV589843 VRZ589843 VID589843 UYH589843 UOL589843 UEP589843 TUT589843 TKX589843 TBB589843 SRF589843 SHJ589843 RXN589843 RNR589843 RDV589843 QTZ589843 QKD589843 QAH589843 PQL589843 PGP589843 OWT589843 OMX589843 ODB589843 NTF589843 NJJ589843 MZN589843 MPR589843 MFV589843 LVZ589843 LMD589843 LCH589843 KSL589843 KIP589843 JYT589843 JOX589843 JFB589843 IVF589843 ILJ589843 IBN589843 HRR589843 HHV589843 GXZ589843 GOD589843 GEH589843 FUL589843 FKP589843 FAT589843 EQX589843 EHB589843 DXF589843 DNJ589843 DDN589843 CTR589843 CJV589843 BZZ589843 BQD589843 BGH589843 AWL589843 AMP589843 ACT589843 SX589843 JB589843 F589843 WVN524307 WLR524307 WBV524307 VRZ524307 VID524307 UYH524307 UOL524307 UEP524307 TUT524307 TKX524307 TBB524307 SRF524307 SHJ524307 RXN524307 RNR524307 RDV524307 QTZ524307 QKD524307 QAH524307 PQL524307 PGP524307 OWT524307 OMX524307 ODB524307 NTF524307 NJJ524307 MZN524307 MPR524307 MFV524307 LVZ524307 LMD524307 LCH524307 KSL524307 KIP524307 JYT524307 JOX524307 JFB524307 IVF524307 ILJ524307 IBN524307 HRR524307 HHV524307 GXZ524307 GOD524307 GEH524307 FUL524307 FKP524307 FAT524307 EQX524307 EHB524307 DXF524307 DNJ524307 DDN524307 CTR524307 CJV524307 BZZ524307 BQD524307 BGH524307 AWL524307 AMP524307 ACT524307 SX524307 JB524307 F524307 WVN458771 WLR458771 WBV458771 VRZ458771 VID458771 UYH458771 UOL458771 UEP458771 TUT458771 TKX458771 TBB458771 SRF458771 SHJ458771 RXN458771 RNR458771 RDV458771 QTZ458771 QKD458771 QAH458771 PQL458771 PGP458771 OWT458771 OMX458771 ODB458771 NTF458771 NJJ458771 MZN458771 MPR458771 MFV458771 LVZ458771 LMD458771 LCH458771 KSL458771 KIP458771 JYT458771 JOX458771 JFB458771 IVF458771 ILJ458771 IBN458771 HRR458771 HHV458771 GXZ458771 GOD458771 GEH458771 FUL458771 FKP458771 FAT458771 EQX458771 EHB458771 DXF458771 DNJ458771 DDN458771 CTR458771 CJV458771 BZZ458771 BQD458771 BGH458771 AWL458771 AMP458771 ACT458771 SX458771 JB458771 F458771 WVN393235 WLR393235 WBV393235 VRZ393235 VID393235 UYH393235 UOL393235 UEP393235 TUT393235 TKX393235 TBB393235 SRF393235 SHJ393235 RXN393235 RNR393235 RDV393235 QTZ393235 QKD393235 QAH393235 PQL393235 PGP393235 OWT393235 OMX393235 ODB393235 NTF393235 NJJ393235 MZN393235 MPR393235 MFV393235 LVZ393235 LMD393235 LCH393235 KSL393235 KIP393235 JYT393235 JOX393235 JFB393235 IVF393235 ILJ393235 IBN393235 HRR393235 HHV393235 GXZ393235 GOD393235 GEH393235 FUL393235 FKP393235 FAT393235 EQX393235 EHB393235 DXF393235 DNJ393235 DDN393235 CTR393235 CJV393235 BZZ393235 BQD393235 BGH393235 AWL393235 AMP393235 ACT393235 SX393235 JB393235 F393235 WVN327699 WLR327699 WBV327699 VRZ327699 VID327699 UYH327699 UOL327699 UEP327699 TUT327699 TKX327699 TBB327699 SRF327699 SHJ327699 RXN327699 RNR327699 RDV327699 QTZ327699 QKD327699 QAH327699 PQL327699 PGP327699 OWT327699 OMX327699 ODB327699 NTF327699 NJJ327699 MZN327699 MPR327699 MFV327699 LVZ327699 LMD327699 LCH327699 KSL327699 KIP327699 JYT327699 JOX327699 JFB327699 IVF327699 ILJ327699 IBN327699 HRR327699 HHV327699 GXZ327699 GOD327699 GEH327699 FUL327699 FKP327699 FAT327699 EQX327699 EHB327699 DXF327699 DNJ327699 DDN327699 CTR327699 CJV327699 BZZ327699 BQD327699 BGH327699 AWL327699 AMP327699 ACT327699 SX327699 JB327699 F327699 WVN262163 WLR262163 WBV262163 VRZ262163 VID262163 UYH262163 UOL262163 UEP262163 TUT262163 TKX262163 TBB262163 SRF262163 SHJ262163 RXN262163 RNR262163 RDV262163 QTZ262163 QKD262163 QAH262163 PQL262163 PGP262163 OWT262163 OMX262163 ODB262163 NTF262163 NJJ262163 MZN262163 MPR262163 MFV262163 LVZ262163 LMD262163 LCH262163 KSL262163 KIP262163 JYT262163 JOX262163 JFB262163 IVF262163 ILJ262163 IBN262163 HRR262163 HHV262163 GXZ262163 GOD262163 GEH262163 FUL262163 FKP262163 FAT262163 EQX262163 EHB262163 DXF262163 DNJ262163 DDN262163 CTR262163 CJV262163 BZZ262163 BQD262163 BGH262163 AWL262163 AMP262163 ACT262163 SX262163 JB262163 F262163 WVN196627 WLR196627 WBV196627 VRZ196627 VID196627 UYH196627 UOL196627 UEP196627 TUT196627 TKX196627 TBB196627 SRF196627 SHJ196627 RXN196627 RNR196627 RDV196627 QTZ196627 QKD196627 QAH196627 PQL196627 PGP196627 OWT196627 OMX196627 ODB196627 NTF196627 NJJ196627 MZN196627 MPR196627 MFV196627 LVZ196627 LMD196627 LCH196627 KSL196627 KIP196627 JYT196627 JOX196627 JFB196627 IVF196627 ILJ196627 IBN196627 HRR196627 HHV196627 GXZ196627 GOD196627 GEH196627 FUL196627 FKP196627 FAT196627 EQX196627 EHB196627 DXF196627 DNJ196627 DDN196627 CTR196627 CJV196627 BZZ196627 BQD196627 BGH196627 AWL196627 AMP196627 ACT196627 SX196627 JB196627 F196627 WVN131091 WLR131091 WBV131091 VRZ131091 VID131091 UYH131091 UOL131091 UEP131091 TUT131091 TKX131091 TBB131091 SRF131091 SHJ131091 RXN131091 RNR131091 RDV131091 QTZ131091 QKD131091 QAH131091 PQL131091 PGP131091 OWT131091 OMX131091 ODB131091 NTF131091 NJJ131091 MZN131091 MPR131091 MFV131091 LVZ131091 LMD131091 LCH131091 KSL131091 KIP131091 JYT131091 JOX131091 JFB131091 IVF131091 ILJ131091 IBN131091 HRR131091 HHV131091 GXZ131091 GOD131091 GEH131091 FUL131091 FKP131091 FAT131091 EQX131091 EHB131091 DXF131091 DNJ131091 DDN131091 CTR131091 CJV131091 BZZ131091 BQD131091 BGH131091 AWL131091 AMP131091 ACT131091 SX131091 JB131091 F131091 WVN65555 WLR65555 WBV65555 VRZ65555 VID65555 UYH65555 UOL65555 UEP65555 TUT65555 TKX65555 TBB65555 SRF65555 SHJ65555 RXN65555 RNR65555 RDV65555 QTZ65555 QKD65555 QAH65555 PQL65555 PGP65555 OWT65555 OMX65555 ODB65555 NTF65555 NJJ65555 MZN65555 MPR65555 MFV65555 LVZ65555 LMD65555 LCH65555 KSL65555 KIP65555 JYT65555 JOX65555 JFB65555 IVF65555 ILJ65555 IBN65555 HRR65555 HHV65555 GXZ65555 GOD65555 GEH65555 FUL65555 FKP65555 FAT65555 EQX65555 EHB65555 DXF65555 DNJ65555 DDN65555 CTR65555 CJV65555 BZZ65555 BQD65555 BGH65555 AWL65555 AMP65555 ACT65555 SX65555 JB65555 F65555 WVN983057 WLR983057 WBV983057 VRZ983057 VID983057 UYH983057 UOL983057 UEP983057 TUT983057 TKX983057 TBB983057 SRF983057 SHJ983057 RXN983057 RNR983057 RDV983057 QTZ983057 QKD983057 QAH983057 PQL983057 PGP983057 OWT983057 OMX983057 ODB983057 NTF983057 NJJ983057 MZN983057 MPR983057 MFV983057 LVZ983057 LMD983057 LCH983057 KSL983057 KIP983057 JYT983057 JOX983057 JFB983057 IVF983057 ILJ983057 IBN983057 HRR983057 HHV983057 GXZ983057 GOD983057 GEH983057 FUL983057 FKP983057 FAT983057 EQX983057 EHB983057 DXF983057 DNJ983057 DDN983057 CTR983057 CJV983057 BZZ983057 BQD983057 BGH983057 AWL983057 AMP983057 ACT983057 SX983057 JB983057 F983057 WVN917521 WLR917521 WBV917521 VRZ917521 VID917521 UYH917521 UOL917521 UEP917521 TUT917521 TKX917521 TBB917521 SRF917521 SHJ917521 RXN917521 RNR917521 RDV917521 QTZ917521 QKD917521 QAH917521 PQL917521 PGP917521 OWT917521 OMX917521 ODB917521 NTF917521 NJJ917521 MZN917521 MPR917521 MFV917521 LVZ917521 LMD917521 LCH917521 KSL917521 KIP917521 JYT917521 JOX917521 JFB917521 IVF917521 ILJ917521 IBN917521 HRR917521 HHV917521 GXZ917521 GOD917521 GEH917521 FUL917521 FKP917521 FAT917521 EQX917521 EHB917521 DXF917521 DNJ917521 DDN917521 CTR917521 CJV917521 BZZ917521 BQD917521 BGH917521 AWL917521 AMP917521 ACT917521 SX917521 JB917521 F917521 WVN851985 WLR851985 WBV851985 VRZ851985 VID851985 UYH851985 UOL851985 UEP851985 TUT851985 TKX851985 TBB851985 SRF851985 SHJ851985 RXN851985 RNR851985 RDV851985 QTZ851985 QKD851985 QAH851985 PQL851985 PGP851985 OWT851985 OMX851985 ODB851985 NTF851985 NJJ851985 MZN851985 MPR851985 MFV851985 LVZ851985 LMD851985 LCH851985 KSL851985 KIP851985 JYT851985 JOX851985 JFB851985 IVF851985 ILJ851985 IBN851985 HRR851985 HHV851985 GXZ851985 GOD851985 GEH851985 FUL851985 FKP851985 FAT851985 EQX851985 EHB851985 DXF851985 DNJ851985 DDN851985 CTR851985 CJV851985 BZZ851985 BQD851985 BGH851985 AWL851985 AMP851985 ACT851985 SX851985 JB851985 F851985 WVN786449 WLR786449 WBV786449 VRZ786449 VID786449 UYH786449 UOL786449 UEP786449 TUT786449 TKX786449 TBB786449 SRF786449 SHJ786449 RXN786449 RNR786449 RDV786449 QTZ786449 QKD786449 QAH786449 PQL786449 PGP786449 OWT786449 OMX786449 ODB786449 NTF786449 NJJ786449 MZN786449 MPR786449 MFV786449 LVZ786449 LMD786449 LCH786449 KSL786449 KIP786449 JYT786449 JOX786449 JFB786449 IVF786449 ILJ786449 IBN786449 HRR786449 HHV786449 GXZ786449 GOD786449 GEH786449 FUL786449 FKP786449 FAT786449 EQX786449 EHB786449 DXF786449 DNJ786449 DDN786449 CTR786449 CJV786449 BZZ786449 BQD786449 BGH786449 AWL786449 AMP786449 ACT786449 SX786449 JB786449 F786449 WVN720913 WLR720913 WBV720913 VRZ720913 VID720913 UYH720913 UOL720913 UEP720913 TUT720913 TKX720913 TBB720913 SRF720913 SHJ720913 RXN720913 RNR720913 RDV720913 QTZ720913 QKD720913 QAH720913 PQL720913 PGP720913 OWT720913 OMX720913 ODB720913 NTF720913 NJJ720913 MZN720913 MPR720913 MFV720913 LVZ720913 LMD720913 LCH720913 KSL720913 KIP720913 JYT720913 JOX720913 JFB720913 IVF720913 ILJ720913 IBN720913 HRR720913 HHV720913 GXZ720913 GOD720913 GEH720913 FUL720913 FKP720913 FAT720913 EQX720913 EHB720913 DXF720913 DNJ720913 DDN720913 CTR720913 CJV720913 BZZ720913 BQD720913 BGH720913 AWL720913 AMP720913 ACT720913 SX720913 JB720913 F720913 WVN655377 WLR655377 WBV655377 VRZ655377 VID655377 UYH655377 UOL655377 UEP655377 TUT655377 TKX655377 TBB655377 SRF655377 SHJ655377 RXN655377 RNR655377 RDV655377 QTZ655377 QKD655377 QAH655377 PQL655377 PGP655377 OWT655377 OMX655377 ODB655377 NTF655377 NJJ655377 MZN655377 MPR655377 MFV655377 LVZ655377 LMD655377 LCH655377 KSL655377 KIP655377 JYT655377 JOX655377 JFB655377 IVF655377 ILJ655377 IBN655377 HRR655377 HHV655377 GXZ655377 GOD655377 GEH655377 FUL655377 FKP655377 FAT655377 EQX655377 EHB655377 DXF655377 DNJ655377 DDN655377 CTR655377 CJV655377 BZZ655377 BQD655377 BGH655377 AWL655377 AMP655377 ACT655377 SX655377 JB655377 F655377 WVN589841 WLR589841 WBV589841 VRZ589841 VID589841 UYH589841 UOL589841 UEP589841 TUT589841 TKX589841 TBB589841 SRF589841 SHJ589841 RXN589841 RNR589841 RDV589841 QTZ589841 QKD589841 QAH589841 PQL589841 PGP589841 OWT589841 OMX589841 ODB589841 NTF589841 NJJ589841 MZN589841 MPR589841 MFV589841 LVZ589841 LMD589841 LCH589841 KSL589841 KIP589841 JYT589841 JOX589841 JFB589841 IVF589841 ILJ589841 IBN589841 HRR589841 HHV589841 GXZ589841 GOD589841 GEH589841 FUL589841 FKP589841 FAT589841 EQX589841 EHB589841 DXF589841 DNJ589841 DDN589841 CTR589841 CJV589841 BZZ589841 BQD589841 BGH589841 AWL589841 AMP589841 ACT589841 SX589841 JB589841 F589841 WVN524305 WLR524305 WBV524305 VRZ524305 VID524305 UYH524305 UOL524305 UEP524305 TUT524305 TKX524305 TBB524305 SRF524305 SHJ524305 RXN524305 RNR524305 RDV524305 QTZ524305 QKD524305 QAH524305 PQL524305 PGP524305 OWT524305 OMX524305 ODB524305 NTF524305 NJJ524305 MZN524305 MPR524305 MFV524305 LVZ524305 LMD524305 LCH524305 KSL524305 KIP524305 JYT524305 JOX524305 JFB524305 IVF524305 ILJ524305 IBN524305 HRR524305 HHV524305 GXZ524305 GOD524305 GEH524305 FUL524305 FKP524305 FAT524305 EQX524305 EHB524305 DXF524305 DNJ524305 DDN524305 CTR524305 CJV524305 BZZ524305 BQD524305 BGH524305 AWL524305 AMP524305 ACT524305 SX524305 JB524305 F524305 WVN458769 WLR458769 WBV458769 VRZ458769 VID458769 UYH458769 UOL458769 UEP458769 TUT458769 TKX458769 TBB458769 SRF458769 SHJ458769 RXN458769 RNR458769 RDV458769 QTZ458769 QKD458769 QAH458769 PQL458769 PGP458769 OWT458769 OMX458769 ODB458769 NTF458769 NJJ458769 MZN458769 MPR458769 MFV458769 LVZ458769 LMD458769 LCH458769 KSL458769 KIP458769 JYT458769 JOX458769 JFB458769 IVF458769 ILJ458769 IBN458769 HRR458769 HHV458769 GXZ458769 GOD458769 GEH458769 FUL458769 FKP458769 FAT458769 EQX458769 EHB458769 DXF458769 DNJ458769 DDN458769 CTR458769 CJV458769 BZZ458769 BQD458769 BGH458769 AWL458769 AMP458769 ACT458769 SX458769 JB458769 F458769 WVN393233 WLR393233 WBV393233 VRZ393233 VID393233 UYH393233 UOL393233 UEP393233 TUT393233 TKX393233 TBB393233 SRF393233 SHJ393233 RXN393233 RNR393233 RDV393233 QTZ393233 QKD393233 QAH393233 PQL393233 PGP393233 OWT393233 OMX393233 ODB393233 NTF393233 NJJ393233 MZN393233 MPR393233 MFV393233 LVZ393233 LMD393233 LCH393233 KSL393233 KIP393233 JYT393233 JOX393233 JFB393233 IVF393233 ILJ393233 IBN393233 HRR393233 HHV393233 GXZ393233 GOD393233 GEH393233 FUL393233 FKP393233 FAT393233 EQX393233 EHB393233 DXF393233 DNJ393233 DDN393233 CTR393233 CJV393233 BZZ393233 BQD393233 BGH393233 AWL393233 AMP393233 ACT393233 SX393233 JB393233 F393233 WVN327697 WLR327697 WBV327697 VRZ327697 VID327697 UYH327697 UOL327697 UEP327697 TUT327697 TKX327697 TBB327697 SRF327697 SHJ327697 RXN327697 RNR327697 RDV327697 QTZ327697 QKD327697 QAH327697 PQL327697 PGP327697 OWT327697 OMX327697 ODB327697 NTF327697 NJJ327697 MZN327697 MPR327697 MFV327697 LVZ327697 LMD327697 LCH327697 KSL327697 KIP327697 JYT327697 JOX327697 JFB327697 IVF327697 ILJ327697 IBN327697 HRR327697 HHV327697 GXZ327697 GOD327697 GEH327697 FUL327697 FKP327697 FAT327697 EQX327697 EHB327697 DXF327697 DNJ327697 DDN327697 CTR327697 CJV327697 BZZ327697 BQD327697 BGH327697 AWL327697 AMP327697 ACT327697 SX327697 JB327697 F327697 WVN262161 WLR262161 WBV262161 VRZ262161 VID262161 UYH262161 UOL262161 UEP262161 TUT262161 TKX262161 TBB262161 SRF262161 SHJ262161 RXN262161 RNR262161 RDV262161 QTZ262161 QKD262161 QAH262161 PQL262161 PGP262161 OWT262161 OMX262161 ODB262161 NTF262161 NJJ262161 MZN262161 MPR262161 MFV262161 LVZ262161 LMD262161 LCH262161 KSL262161 KIP262161 JYT262161 JOX262161 JFB262161 IVF262161 ILJ262161 IBN262161 HRR262161 HHV262161 GXZ262161 GOD262161 GEH262161 FUL262161 FKP262161 FAT262161 EQX262161 EHB262161 DXF262161 DNJ262161 DDN262161 CTR262161 CJV262161 BZZ262161 BQD262161 BGH262161 AWL262161 AMP262161 ACT262161 SX262161 JB262161 F262161 WVN196625 WLR196625 WBV196625 VRZ196625 VID196625 UYH196625 UOL196625 UEP196625 TUT196625 TKX196625 TBB196625 SRF196625 SHJ196625 RXN196625 RNR196625 RDV196625 QTZ196625 QKD196625 QAH196625 PQL196625 PGP196625 OWT196625 OMX196625 ODB196625 NTF196625 NJJ196625 MZN196625 MPR196625 MFV196625 LVZ196625 LMD196625 LCH196625 KSL196625 KIP196625 JYT196625 JOX196625 JFB196625 IVF196625 ILJ196625 IBN196625 HRR196625 HHV196625 GXZ196625 GOD196625 GEH196625 FUL196625 FKP196625 FAT196625 EQX196625 EHB196625 DXF196625 DNJ196625 DDN196625 CTR196625 CJV196625 BZZ196625 BQD196625 BGH196625 AWL196625 AMP196625 ACT196625 SX196625 JB196625 F196625 WVN131089 WLR131089 WBV131089 VRZ131089 VID131089 UYH131089 UOL131089 UEP131089 TUT131089 TKX131089 TBB131089 SRF131089 SHJ131089 RXN131089 RNR131089 RDV131089 QTZ131089 QKD131089 QAH131089 PQL131089 PGP131089 OWT131089 OMX131089 ODB131089 NTF131089 NJJ131089 MZN131089 MPR131089 MFV131089 LVZ131089 LMD131089 LCH131089 KSL131089 KIP131089 JYT131089 JOX131089 JFB131089 IVF131089 ILJ131089 IBN131089 HRR131089 HHV131089 GXZ131089 GOD131089 GEH131089 FUL131089 FKP131089 FAT131089 EQX131089 EHB131089 DXF131089 DNJ131089 DDN131089 CTR131089 CJV131089 BZZ131089 BQD131089 BGH131089 AWL131089 AMP131089 ACT131089 SX131089 JB131089 F131089 WVN65553 WLR65553 WBV65553 VRZ65553 VID65553 UYH65553 UOL65553 UEP65553 TUT65553 TKX65553 TBB65553 SRF65553 SHJ65553 RXN65553 RNR65553 RDV65553 QTZ65553 QKD65553 QAH65553 PQL65553 PGP65553 OWT65553 OMX65553 ODB65553 NTF65553 NJJ65553 MZN65553 MPR65553 MFV65553 LVZ65553 LMD65553 LCH65553 KSL65553 KIP65553 JYT65553 JOX65553 JFB65553 IVF65553 ILJ65553 IBN65553 HRR65553 HHV65553 GXZ65553 GOD65553 GEH65553 FUL65553 FKP65553 FAT65553 EQX65553 EHB65553 DXF65553 DNJ65553 DDN65553 CTR65553 CJV65553 BZZ65553 BQD65553 BGH65553 AWL65553 AMP65553 ACT65553 SX65553 JB65553 F65553 WVN983055 WLR983055 WBV983055 VRZ983055 VID983055 UYH983055 UOL983055 UEP983055 TUT983055 TKX983055 TBB983055 SRF983055 SHJ983055 RXN983055 RNR983055 RDV983055 QTZ983055 QKD983055 QAH983055 PQL983055 PGP983055 OWT983055 OMX983055 ODB983055 NTF983055 NJJ983055 MZN983055 MPR983055 MFV983055 LVZ983055 LMD983055 LCH983055 KSL983055 KIP983055 JYT983055 JOX983055 JFB983055 IVF983055 ILJ983055 IBN983055 HRR983055 HHV983055 GXZ983055 GOD983055 GEH983055 FUL983055 FKP983055 FAT983055 EQX983055 EHB983055 DXF983055 DNJ983055 DDN983055 CTR983055 CJV983055 BZZ983055 BQD983055 BGH983055 AWL983055 AMP983055 ACT983055 SX983055 JB983055 F983055 WVN917519 WLR917519 WBV917519 VRZ917519 VID917519 UYH917519 UOL917519 UEP917519 TUT917519 TKX917519 TBB917519 SRF917519 SHJ917519 RXN917519 RNR917519 RDV917519 QTZ917519 QKD917519 QAH917519 PQL917519 PGP917519 OWT917519 OMX917519 ODB917519 NTF917519 NJJ917519 MZN917519 MPR917519 MFV917519 LVZ917519 LMD917519 LCH917519 KSL917519 KIP917519 JYT917519 JOX917519 JFB917519 IVF917519 ILJ917519 IBN917519 HRR917519 HHV917519 GXZ917519 GOD917519 GEH917519 FUL917519 FKP917519 FAT917519 EQX917519 EHB917519 DXF917519 DNJ917519 DDN917519 CTR917519 CJV917519 BZZ917519 BQD917519 BGH917519 AWL917519 AMP917519 ACT917519 SX917519 JB917519 F917519 WVN851983 WLR851983 WBV851983 VRZ851983 VID851983 UYH851983 UOL851983 UEP851983 TUT851983 TKX851983 TBB851983 SRF851983 SHJ851983 RXN851983 RNR851983 RDV851983 QTZ851983 QKD851983 QAH851983 PQL851983 PGP851983 OWT851983 OMX851983 ODB851983 NTF851983 NJJ851983 MZN851983 MPR851983 MFV851983 LVZ851983 LMD851983 LCH851983 KSL851983 KIP851983 JYT851983 JOX851983 JFB851983 IVF851983 ILJ851983 IBN851983 HRR851983 HHV851983 GXZ851983 GOD851983 GEH851983 FUL851983 FKP851983 FAT851983 EQX851983 EHB851983 DXF851983 DNJ851983 DDN851983 CTR851983 CJV851983 BZZ851983 BQD851983 BGH851983 AWL851983 AMP851983 ACT851983 SX851983 JB851983 F851983 WVN786447 WLR786447 WBV786447 VRZ786447 VID786447 UYH786447 UOL786447 UEP786447 TUT786447 TKX786447 TBB786447 SRF786447 SHJ786447 RXN786447 RNR786447 RDV786447 QTZ786447 QKD786447 QAH786447 PQL786447 PGP786447 OWT786447 OMX786447 ODB786447 NTF786447 NJJ786447 MZN786447 MPR786447 MFV786447 LVZ786447 LMD786447 LCH786447 KSL786447 KIP786447 JYT786447 JOX786447 JFB786447 IVF786447 ILJ786447 IBN786447 HRR786447 HHV786447 GXZ786447 GOD786447 GEH786447 FUL786447 FKP786447 FAT786447 EQX786447 EHB786447 DXF786447 DNJ786447 DDN786447 CTR786447 CJV786447 BZZ786447 BQD786447 BGH786447 AWL786447 AMP786447 ACT786447 SX786447 JB786447 F786447 WVN720911 WLR720911 WBV720911 VRZ720911 VID720911 UYH720911 UOL720911 UEP720911 TUT720911 TKX720911 TBB720911 SRF720911 SHJ720911 RXN720911 RNR720911 RDV720911 QTZ720911 QKD720911 QAH720911 PQL720911 PGP720911 OWT720911 OMX720911 ODB720911 NTF720911 NJJ720911 MZN720911 MPR720911 MFV720911 LVZ720911 LMD720911 LCH720911 KSL720911 KIP720911 JYT720911 JOX720911 JFB720911 IVF720911 ILJ720911 IBN720911 HRR720911 HHV720911 GXZ720911 GOD720911 GEH720911 FUL720911 FKP720911 FAT720911 EQX720911 EHB720911 DXF720911 DNJ720911 DDN720911 CTR720911 CJV720911 BZZ720911 BQD720911 BGH720911 AWL720911 AMP720911 ACT720911 SX720911 JB720911 F720911 WVN655375 WLR655375 WBV655375 VRZ655375 VID655375 UYH655375 UOL655375 UEP655375 TUT655375 TKX655375 TBB655375 SRF655375 SHJ655375 RXN655375 RNR655375 RDV655375 QTZ655375 QKD655375 QAH655375 PQL655375 PGP655375 OWT655375 OMX655375 ODB655375 NTF655375 NJJ655375 MZN655375 MPR655375 MFV655375 LVZ655375 LMD655375 LCH655375 KSL655375 KIP655375 JYT655375 JOX655375 JFB655375 IVF655375 ILJ655375 IBN655375 HRR655375 HHV655375 GXZ655375 GOD655375 GEH655375 FUL655375 FKP655375 FAT655375 EQX655375 EHB655375 DXF655375 DNJ655375 DDN655375 CTR655375 CJV655375 BZZ655375 BQD655375 BGH655375 AWL655375 AMP655375 ACT655375 SX655375 JB655375 F655375 WVN589839 WLR589839 WBV589839 VRZ589839 VID589839 UYH589839 UOL589839 UEP589839 TUT589839 TKX589839 TBB589839 SRF589839 SHJ589839 RXN589839 RNR589839 RDV589839 QTZ589839 QKD589839 QAH589839 PQL589839 PGP589839 OWT589839 OMX589839 ODB589839 NTF589839 NJJ589839 MZN589839 MPR589839 MFV589839 LVZ589839 LMD589839 LCH589839 KSL589839 KIP589839 JYT589839 JOX589839 JFB589839 IVF589839 ILJ589839 IBN589839 HRR589839 HHV589839 GXZ589839 GOD589839 GEH589839 FUL589839 FKP589839 FAT589839 EQX589839 EHB589839 DXF589839 DNJ589839 DDN589839 CTR589839 CJV589839 BZZ589839 BQD589839 BGH589839 AWL589839 AMP589839 ACT589839 SX589839 JB589839 F589839 WVN524303 WLR524303 WBV524303 VRZ524303 VID524303 UYH524303 UOL524303 UEP524303 TUT524303 TKX524303 TBB524303 SRF524303 SHJ524303 RXN524303 RNR524303 RDV524303 QTZ524303 QKD524303 QAH524303 PQL524303 PGP524303 OWT524303 OMX524303 ODB524303 NTF524303 NJJ524303 MZN524303 MPR524303 MFV524303 LVZ524303 LMD524303 LCH524303 KSL524303 KIP524303 JYT524303 JOX524303 JFB524303 IVF524303 ILJ524303 IBN524303 HRR524303 HHV524303 GXZ524303 GOD524303 GEH524303 FUL524303 FKP524303 FAT524303 EQX524303 EHB524303 DXF524303 DNJ524303 DDN524303 CTR524303 CJV524303 BZZ524303 BQD524303 BGH524303 AWL524303 AMP524303 ACT524303 SX524303 JB524303 F524303 WVN458767 WLR458767 WBV458767 VRZ458767 VID458767 UYH458767 UOL458767 UEP458767 TUT458767 TKX458767 TBB458767 SRF458767 SHJ458767 RXN458767 RNR458767 RDV458767 QTZ458767 QKD458767 QAH458767 PQL458767 PGP458767 OWT458767 OMX458767 ODB458767 NTF458767 NJJ458767 MZN458767 MPR458767 MFV458767 LVZ458767 LMD458767 LCH458767 KSL458767 KIP458767 JYT458767 JOX458767 JFB458767 IVF458767 ILJ458767 IBN458767 HRR458767 HHV458767 GXZ458767 GOD458767 GEH458767 FUL458767 FKP458767 FAT458767 EQX458767 EHB458767 DXF458767 DNJ458767 DDN458767 CTR458767 CJV458767 BZZ458767 BQD458767 BGH458767 AWL458767 AMP458767 ACT458767 SX458767 JB458767 F458767 WVN393231 WLR393231 WBV393231 VRZ393231 VID393231 UYH393231 UOL393231 UEP393231 TUT393231 TKX393231 TBB393231 SRF393231 SHJ393231 RXN393231 RNR393231 RDV393231 QTZ393231 QKD393231 QAH393231 PQL393231 PGP393231 OWT393231 OMX393231 ODB393231 NTF393231 NJJ393231 MZN393231 MPR393231 MFV393231 LVZ393231 LMD393231 LCH393231 KSL393231 KIP393231 JYT393231 JOX393231 JFB393231 IVF393231 ILJ393231 IBN393231 HRR393231 HHV393231 GXZ393231 GOD393231 GEH393231 FUL393231 FKP393231 FAT393231 EQX393231 EHB393231 DXF393231 DNJ393231 DDN393231 CTR393231 CJV393231 BZZ393231 BQD393231 BGH393231 AWL393231 AMP393231 ACT393231 SX393231 JB393231 F393231 WVN327695 WLR327695 WBV327695 VRZ327695 VID327695 UYH327695 UOL327695 UEP327695 TUT327695 TKX327695 TBB327695 SRF327695 SHJ327695 RXN327695 RNR327695 RDV327695 QTZ327695 QKD327695 QAH327695 PQL327695 PGP327695 OWT327695 OMX327695 ODB327695 NTF327695 NJJ327695 MZN327695 MPR327695 MFV327695 LVZ327695 LMD327695 LCH327695 KSL327695 KIP327695 JYT327695 JOX327695 JFB327695 IVF327695 ILJ327695 IBN327695 HRR327695 HHV327695 GXZ327695 GOD327695 GEH327695 FUL327695 FKP327695 FAT327695 EQX327695 EHB327695 DXF327695 DNJ327695 DDN327695 CTR327695 CJV327695 BZZ327695 BQD327695 BGH327695 AWL327695 AMP327695 ACT327695 SX327695 JB327695 F327695 WVN262159 WLR262159 WBV262159 VRZ262159 VID262159 UYH262159 UOL262159 UEP262159 TUT262159 TKX262159 TBB262159 SRF262159 SHJ262159 RXN262159 RNR262159 RDV262159 QTZ262159 QKD262159 QAH262159 PQL262159 PGP262159 OWT262159 OMX262159 ODB262159 NTF262159 NJJ262159 MZN262159 MPR262159 MFV262159 LVZ262159 LMD262159 LCH262159 KSL262159 KIP262159 JYT262159 JOX262159 JFB262159 IVF262159 ILJ262159 IBN262159 HRR262159 HHV262159 GXZ262159 GOD262159 GEH262159 FUL262159 FKP262159 FAT262159 EQX262159 EHB262159 DXF262159 DNJ262159 DDN262159 CTR262159 CJV262159 BZZ262159 BQD262159 BGH262159 AWL262159 AMP262159 ACT262159 SX262159 JB262159 F262159 WVN196623 WLR196623 WBV196623 VRZ196623 VID196623 UYH196623 UOL196623 UEP196623 TUT196623 TKX196623 TBB196623 SRF196623 SHJ196623 RXN196623 RNR196623 RDV196623 QTZ196623 QKD196623 QAH196623 PQL196623 PGP196623 OWT196623 OMX196623 ODB196623 NTF196623 NJJ196623 MZN196623 MPR196623 MFV196623 LVZ196623 LMD196623 LCH196623 KSL196623 KIP196623 JYT196623 JOX196623 JFB196623 IVF196623 ILJ196623 IBN196623 HRR196623 HHV196623 GXZ196623 GOD196623 GEH196623 FUL196623 FKP196623 FAT196623 EQX196623 EHB196623 DXF196623 DNJ196623 DDN196623 CTR196623 CJV196623 BZZ196623 BQD196623 BGH196623 AWL196623 AMP196623 ACT196623 SX196623 JB196623 F196623 WVN131087 WLR131087 WBV131087 VRZ131087 VID131087 UYH131087 UOL131087 UEP131087 TUT131087 TKX131087 TBB131087 SRF131087 SHJ131087 RXN131087 RNR131087 RDV131087 QTZ131087 QKD131087 QAH131087 PQL131087 PGP131087 OWT131087 OMX131087 ODB131087 NTF131087 NJJ131087 MZN131087 MPR131087 MFV131087 LVZ131087 LMD131087 LCH131087 KSL131087 KIP131087 JYT131087 JOX131087 JFB131087 IVF131087 ILJ131087 IBN131087 HRR131087 HHV131087 GXZ131087 GOD131087 GEH131087 FUL131087 FKP131087 FAT131087 EQX131087 EHB131087 DXF131087 DNJ131087 DDN131087 CTR131087 CJV131087 BZZ131087 BQD131087 BGH131087 AWL131087 AMP131087 ACT131087 SX131087 JB131087 F131087 WVN65551 WLR65551 WBV65551 VRZ65551 VID65551 UYH65551 UOL65551 UEP65551 TUT65551 TKX65551 TBB65551 SRF65551 SHJ65551 RXN65551 RNR65551 RDV65551 QTZ65551 QKD65551 QAH65551 PQL65551 PGP65551 OWT65551 OMX65551 ODB65551 NTF65551 NJJ65551 MZN65551 MPR65551 MFV65551 LVZ65551 LMD65551 LCH65551 KSL65551 KIP65551 JYT65551 JOX65551 JFB65551 IVF65551 ILJ65551 IBN65551 HRR65551 HHV65551 GXZ65551 GOD65551 GEH65551 FUL65551 FKP65551 FAT65551 EQX65551 EHB65551 DXF65551 DNJ65551 DDN65551 CTR65551 CJV65551 BZZ65551 BQD65551 BGH65551 AWL65551 AMP65551 ACT65551 SX65551 JB65551 F65551 WVN983053 WLR983053 WBV983053 VRZ983053 VID983053 UYH983053 UOL983053 UEP983053 TUT983053 TKX983053 TBB983053 SRF983053 SHJ983053 RXN983053 RNR983053 RDV983053 QTZ983053 QKD983053 QAH983053 PQL983053 PGP983053 OWT983053 OMX983053 ODB983053 NTF983053 NJJ983053 MZN983053 MPR983053 MFV983053 LVZ983053 LMD983053 LCH983053 KSL983053 KIP983053 JYT983053 JOX983053 JFB983053 IVF983053 ILJ983053 IBN983053 HRR983053 HHV983053 GXZ983053 GOD983053 GEH983053 FUL983053 FKP983053 FAT983053 EQX983053 EHB983053 DXF983053 DNJ983053 DDN983053 CTR983053 CJV983053 BZZ983053 BQD983053 BGH983053 AWL983053 AMP983053 ACT983053 SX983053 JB983053 F983053 WVN917517 WLR917517 WBV917517 VRZ917517 VID917517 UYH917517 UOL917517 UEP917517 TUT917517 TKX917517 TBB917517 SRF917517 SHJ917517 RXN917517 RNR917517 RDV917517 QTZ917517 QKD917517 QAH917517 PQL917517 PGP917517 OWT917517 OMX917517 ODB917517 NTF917517 NJJ917517 MZN917517 MPR917517 MFV917517 LVZ917517 LMD917517 LCH917517 KSL917517 KIP917517 JYT917517 JOX917517 JFB917517 IVF917517 ILJ917517 IBN917517 HRR917517 HHV917517 GXZ917517 GOD917517 GEH917517 FUL917517 FKP917517 FAT917517 EQX917517 EHB917517 DXF917517 DNJ917517 DDN917517 CTR917517 CJV917517 BZZ917517 BQD917517 BGH917517 AWL917517 AMP917517 ACT917517 SX917517 JB917517 F917517 WVN851981 WLR851981 WBV851981 VRZ851981 VID851981 UYH851981 UOL851981 UEP851981 TUT851981 TKX851981 TBB851981 SRF851981 SHJ851981 RXN851981 RNR851981 RDV851981 QTZ851981 QKD851981 QAH851981 PQL851981 PGP851981 OWT851981 OMX851981 ODB851981 NTF851981 NJJ851981 MZN851981 MPR851981 MFV851981 LVZ851981 LMD851981 LCH851981 KSL851981 KIP851981 JYT851981 JOX851981 JFB851981 IVF851981 ILJ851981 IBN851981 HRR851981 HHV851981 GXZ851981 GOD851981 GEH851981 FUL851981 FKP851981 FAT851981 EQX851981 EHB851981 DXF851981 DNJ851981 DDN851981 CTR851981 CJV851981 BZZ851981 BQD851981 BGH851981 AWL851981 AMP851981 ACT851981 SX851981 JB851981 F851981 WVN786445 WLR786445 WBV786445 VRZ786445 VID786445 UYH786445 UOL786445 UEP786445 TUT786445 TKX786445 TBB786445 SRF786445 SHJ786445 RXN786445 RNR786445 RDV786445 QTZ786445 QKD786445 QAH786445 PQL786445 PGP786445 OWT786445 OMX786445 ODB786445 NTF786445 NJJ786445 MZN786445 MPR786445 MFV786445 LVZ786445 LMD786445 LCH786445 KSL786445 KIP786445 JYT786445 JOX786445 JFB786445 IVF786445 ILJ786445 IBN786445 HRR786445 HHV786445 GXZ786445 GOD786445 GEH786445 FUL786445 FKP786445 FAT786445 EQX786445 EHB786445 DXF786445 DNJ786445 DDN786445 CTR786445 CJV786445 BZZ786445 BQD786445 BGH786445 AWL786445 AMP786445 ACT786445 SX786445 JB786445 F786445 WVN720909 WLR720909 WBV720909 VRZ720909 VID720909 UYH720909 UOL720909 UEP720909 TUT720909 TKX720909 TBB720909 SRF720909 SHJ720909 RXN720909 RNR720909 RDV720909 QTZ720909 QKD720909 QAH720909 PQL720909 PGP720909 OWT720909 OMX720909 ODB720909 NTF720909 NJJ720909 MZN720909 MPR720909 MFV720909 LVZ720909 LMD720909 LCH720909 KSL720909 KIP720909 JYT720909 JOX720909 JFB720909 IVF720909 ILJ720909 IBN720909 HRR720909 HHV720909 GXZ720909 GOD720909 GEH720909 FUL720909 FKP720909 FAT720909 EQX720909 EHB720909 DXF720909 DNJ720909 DDN720909 CTR720909 CJV720909 BZZ720909 BQD720909 BGH720909 AWL720909 AMP720909 ACT720909 SX720909 JB720909 F720909 WVN655373 WLR655373 WBV655373 VRZ655373 VID655373 UYH655373 UOL655373 UEP655373 TUT655373 TKX655373 TBB655373 SRF655373 SHJ655373 RXN655373 RNR655373 RDV655373 QTZ655373 QKD655373 QAH655373 PQL655373 PGP655373 OWT655373 OMX655373 ODB655373 NTF655373 NJJ655373 MZN655373 MPR655373 MFV655373 LVZ655373 LMD655373 LCH655373 KSL655373 KIP655373 JYT655373 JOX655373 JFB655373 IVF655373 ILJ655373 IBN655373 HRR655373 HHV655373 GXZ655373 GOD655373 GEH655373 FUL655373 FKP655373 FAT655373 EQX655373 EHB655373 DXF655373 DNJ655373 DDN655373 CTR655373 CJV655373 BZZ655373 BQD655373 BGH655373 AWL655373 AMP655373 ACT655373 SX655373 JB655373 F655373 WVN589837 WLR589837 WBV589837 VRZ589837 VID589837 UYH589837 UOL589837 UEP589837 TUT589837 TKX589837 TBB589837 SRF589837 SHJ589837 RXN589837 RNR589837 RDV589837 QTZ589837 QKD589837 QAH589837 PQL589837 PGP589837 OWT589837 OMX589837 ODB589837 NTF589837 NJJ589837 MZN589837 MPR589837 MFV589837 LVZ589837 LMD589837 LCH589837 KSL589837 KIP589837 JYT589837 JOX589837 JFB589837 IVF589837 ILJ589837 IBN589837 HRR589837 HHV589837 GXZ589837 GOD589837 GEH589837 FUL589837 FKP589837 FAT589837 EQX589837 EHB589837 DXF589837 DNJ589837 DDN589837 CTR589837 CJV589837 BZZ589837 BQD589837 BGH589837 AWL589837 AMP589837 ACT589837 SX589837 JB589837 F589837 WVN524301 WLR524301 WBV524301 VRZ524301 VID524301 UYH524301 UOL524301 UEP524301 TUT524301 TKX524301 TBB524301 SRF524301 SHJ524301 RXN524301 RNR524301 RDV524301 QTZ524301 QKD524301 QAH524301 PQL524301 PGP524301 OWT524301 OMX524301 ODB524301 NTF524301 NJJ524301 MZN524301 MPR524301 MFV524301 LVZ524301 LMD524301 LCH524301 KSL524301 KIP524301 JYT524301 JOX524301 JFB524301 IVF524301 ILJ524301 IBN524301 HRR524301 HHV524301 GXZ524301 GOD524301 GEH524301 FUL524301 FKP524301 FAT524301 EQX524301 EHB524301 DXF524301 DNJ524301 DDN524301 CTR524301 CJV524301 BZZ524301 BQD524301 BGH524301 AWL524301 AMP524301 ACT524301 SX524301 JB524301 F524301 WVN458765 WLR458765 WBV458765 VRZ458765 VID458765 UYH458765 UOL458765 UEP458765 TUT458765 TKX458765 TBB458765 SRF458765 SHJ458765 RXN458765 RNR458765 RDV458765 QTZ458765 QKD458765 QAH458765 PQL458765 PGP458765 OWT458765 OMX458765 ODB458765 NTF458765 NJJ458765 MZN458765 MPR458765 MFV458765 LVZ458765 LMD458765 LCH458765 KSL458765 KIP458765 JYT458765 JOX458765 JFB458765 IVF458765 ILJ458765 IBN458765 HRR458765 HHV458765 GXZ458765 GOD458765 GEH458765 FUL458765 FKP458765 FAT458765 EQX458765 EHB458765 DXF458765 DNJ458765 DDN458765 CTR458765 CJV458765 BZZ458765 BQD458765 BGH458765 AWL458765 AMP458765 ACT458765 SX458765 JB458765 F458765 WVN393229 WLR393229 WBV393229 VRZ393229 VID393229 UYH393229 UOL393229 UEP393229 TUT393229 TKX393229 TBB393229 SRF393229 SHJ393229 RXN393229 RNR393229 RDV393229 QTZ393229 QKD393229 QAH393229 PQL393229 PGP393229 OWT393229 OMX393229 ODB393229 NTF393229 NJJ393229 MZN393229 MPR393229 MFV393229 LVZ393229 LMD393229 LCH393229 KSL393229 KIP393229 JYT393229 JOX393229 JFB393229 IVF393229 ILJ393229 IBN393229 HRR393229 HHV393229 GXZ393229 GOD393229 GEH393229 FUL393229 FKP393229 FAT393229 EQX393229 EHB393229 DXF393229 DNJ393229 DDN393229 CTR393229 CJV393229 BZZ393229 BQD393229 BGH393229 AWL393229 AMP393229 ACT393229 SX393229 JB393229 F393229 WVN327693 WLR327693 WBV327693 VRZ327693 VID327693 UYH327693 UOL327693 UEP327693 TUT327693 TKX327693 TBB327693 SRF327693 SHJ327693 RXN327693 RNR327693 RDV327693 QTZ327693 QKD327693 QAH327693 PQL327693 PGP327693 OWT327693 OMX327693 ODB327693 NTF327693 NJJ327693 MZN327693 MPR327693 MFV327693 LVZ327693 LMD327693 LCH327693 KSL327693 KIP327693 JYT327693 JOX327693 JFB327693 IVF327693 ILJ327693 IBN327693 HRR327693 HHV327693 GXZ327693 GOD327693 GEH327693 FUL327693 FKP327693 FAT327693 EQX327693 EHB327693 DXF327693 DNJ327693 DDN327693 CTR327693 CJV327693 BZZ327693 BQD327693 BGH327693 AWL327693 AMP327693 ACT327693 SX327693 JB327693 F327693 WVN262157 WLR262157 WBV262157 VRZ262157 VID262157 UYH262157 UOL262157 UEP262157 TUT262157 TKX262157 TBB262157 SRF262157 SHJ262157 RXN262157 RNR262157 RDV262157 QTZ262157 QKD262157 QAH262157 PQL262157 PGP262157 OWT262157 OMX262157 ODB262157 NTF262157 NJJ262157 MZN262157 MPR262157 MFV262157 LVZ262157 LMD262157 LCH262157 KSL262157 KIP262157 JYT262157 JOX262157 JFB262157 IVF262157 ILJ262157 IBN262157 HRR262157 HHV262157 GXZ262157 GOD262157 GEH262157 FUL262157 FKP262157 FAT262157 EQX262157 EHB262157 DXF262157 DNJ262157 DDN262157 CTR262157 CJV262157 BZZ262157 BQD262157 BGH262157 AWL262157 AMP262157 ACT262157 SX262157 JB262157 F262157 WVN196621 WLR196621 WBV196621 VRZ196621 VID196621 UYH196621 UOL196621 UEP196621 TUT196621 TKX196621 TBB196621 SRF196621 SHJ196621 RXN196621 RNR196621 RDV196621 QTZ196621 QKD196621 QAH196621 PQL196621 PGP196621 OWT196621 OMX196621 ODB196621 NTF196621 NJJ196621 MZN196621 MPR196621 MFV196621 LVZ196621 LMD196621 LCH196621 KSL196621 KIP196621 JYT196621 JOX196621 JFB196621 IVF196621 ILJ196621 IBN196621 HRR196621 HHV196621 GXZ196621 GOD196621 GEH196621 FUL196621 FKP196621 FAT196621 EQX196621 EHB196621 DXF196621 DNJ196621 DDN196621 CTR196621 CJV196621 BZZ196621 BQD196621 BGH196621 AWL196621 AMP196621 ACT196621 SX196621 JB196621 F196621 WVN131085 WLR131085 WBV131085 VRZ131085 VID131085 UYH131085 UOL131085 UEP131085 TUT131085 TKX131085 TBB131085 SRF131085 SHJ131085 RXN131085 RNR131085 RDV131085 QTZ131085 QKD131085 QAH131085 PQL131085 PGP131085 OWT131085 OMX131085 ODB131085 NTF131085 NJJ131085 MZN131085 MPR131085 MFV131085 LVZ131085 LMD131085 LCH131085 KSL131085 KIP131085 JYT131085 JOX131085 JFB131085 IVF131085 ILJ131085 IBN131085 HRR131085 HHV131085 GXZ131085 GOD131085 GEH131085 FUL131085 FKP131085 FAT131085 EQX131085 EHB131085 DXF131085 DNJ131085 DDN131085 CTR131085 CJV131085 BZZ131085 BQD131085 BGH131085 AWL131085 AMP131085 ACT131085 SX131085 JB131085 F131085 WVN65549 WLR65549 WBV65549 VRZ65549 VID65549 UYH65549 UOL65549 UEP65549 TUT65549 TKX65549 TBB65549 SRF65549 SHJ65549 RXN65549 RNR65549 RDV65549 QTZ65549 QKD65549 QAH65549 PQL65549 PGP65549 OWT65549 OMX65549 ODB65549 NTF65549 NJJ65549 MZN65549 MPR65549 MFV65549 LVZ65549 LMD65549 LCH65549 KSL65549 KIP65549 JYT65549 JOX65549 JFB65549 IVF65549 ILJ65549 IBN65549 HRR65549 HHV65549 GXZ65549 GOD65549 GEH65549 FUL65549 FKP65549 FAT65549 EQX65549 EHB65549 DXF65549 DNJ65549 DDN65549 CTR65549 CJV65549 BZZ65549 BQD65549 BGH65549 AWL65549 AMP65549 ACT65549 SX65549 JB65549 F65549 WVN983051 WLR983051 WBV983051 VRZ983051 VID983051 UYH983051 UOL983051 UEP983051 TUT983051 TKX983051 TBB983051 SRF983051 SHJ983051 RXN983051 RNR983051 RDV983051 QTZ983051 QKD983051 QAH983051 PQL983051 PGP983051 OWT983051 OMX983051 ODB983051 NTF983051 NJJ983051 MZN983051 MPR983051 MFV983051 LVZ983051 LMD983051 LCH983051 KSL983051 KIP983051 JYT983051 JOX983051 JFB983051 IVF983051 ILJ983051 IBN983051 HRR983051 HHV983051 GXZ983051 GOD983051 GEH983051 FUL983051 FKP983051 FAT983051 EQX983051 EHB983051 DXF983051 DNJ983051 DDN983051 CTR983051 CJV983051 BZZ983051 BQD983051 BGH983051 AWL983051 AMP983051 ACT983051 SX983051 JB983051 F983051 WVN917515 WLR917515 WBV917515 VRZ917515 VID917515 UYH917515 UOL917515 UEP917515 TUT917515 TKX917515 TBB917515 SRF917515 SHJ917515 RXN917515 RNR917515 RDV917515 QTZ917515 QKD917515 QAH917515 PQL917515 PGP917515 OWT917515 OMX917515 ODB917515 NTF917515 NJJ917515 MZN917515 MPR917515 MFV917515 LVZ917515 LMD917515 LCH917515 KSL917515 KIP917515 JYT917515 JOX917515 JFB917515 IVF917515 ILJ917515 IBN917515 HRR917515 HHV917515 GXZ917515 GOD917515 GEH917515 FUL917515 FKP917515 FAT917515 EQX917515 EHB917515 DXF917515 DNJ917515 DDN917515 CTR917515 CJV917515 BZZ917515 BQD917515 BGH917515 AWL917515 AMP917515 ACT917515 SX917515 JB917515 F917515 WVN851979 WLR851979 WBV851979 VRZ851979 VID851979 UYH851979 UOL851979 UEP851979 TUT851979 TKX851979 TBB851979 SRF851979 SHJ851979 RXN851979 RNR851979 RDV851979 QTZ851979 QKD851979 QAH851979 PQL851979 PGP851979 OWT851979 OMX851979 ODB851979 NTF851979 NJJ851979 MZN851979 MPR851979 MFV851979 LVZ851979 LMD851979 LCH851979 KSL851979 KIP851979 JYT851979 JOX851979 JFB851979 IVF851979 ILJ851979 IBN851979 HRR851979 HHV851979 GXZ851979 GOD851979 GEH851979 FUL851979 FKP851979 FAT851979 EQX851979 EHB851979 DXF851979 DNJ851979 DDN851979 CTR851979 CJV851979 BZZ851979 BQD851979 BGH851979 AWL851979 AMP851979 ACT851979 SX851979 JB851979 F851979 WVN786443 WLR786443 WBV786443 VRZ786443 VID786443 UYH786443 UOL786443 UEP786443 TUT786443 TKX786443 TBB786443 SRF786443 SHJ786443 RXN786443 RNR786443 RDV786443 QTZ786443 QKD786443 QAH786443 PQL786443 PGP786443 OWT786443 OMX786443 ODB786443 NTF786443 NJJ786443 MZN786443 MPR786443 MFV786443 LVZ786443 LMD786443 LCH786443 KSL786443 KIP786443 JYT786443 JOX786443 JFB786443 IVF786443 ILJ786443 IBN786443 HRR786443 HHV786443 GXZ786443 GOD786443 GEH786443 FUL786443 FKP786443 FAT786443 EQX786443 EHB786443 DXF786443 DNJ786443 DDN786443 CTR786443 CJV786443 BZZ786443 BQD786443 BGH786443 AWL786443 AMP786443 ACT786443 SX786443 JB786443 F786443 WVN720907 WLR720907 WBV720907 VRZ720907 VID720907 UYH720907 UOL720907 UEP720907 TUT720907 TKX720907 TBB720907 SRF720907 SHJ720907 RXN720907 RNR720907 RDV720907 QTZ720907 QKD720907 QAH720907 PQL720907 PGP720907 OWT720907 OMX720907 ODB720907 NTF720907 NJJ720907 MZN720907 MPR720907 MFV720907 LVZ720907 LMD720907 LCH720907 KSL720907 KIP720907 JYT720907 JOX720907 JFB720907 IVF720907 ILJ720907 IBN720907 HRR720907 HHV720907 GXZ720907 GOD720907 GEH720907 FUL720907 FKP720907 FAT720907 EQX720907 EHB720907 DXF720907 DNJ720907 DDN720907 CTR720907 CJV720907 BZZ720907 BQD720907 BGH720907 AWL720907 AMP720907 ACT720907 SX720907 JB720907 F720907 WVN655371 WLR655371 WBV655371 VRZ655371 VID655371 UYH655371 UOL655371 UEP655371 TUT655371 TKX655371 TBB655371 SRF655371 SHJ655371 RXN655371 RNR655371 RDV655371 QTZ655371 QKD655371 QAH655371 PQL655371 PGP655371 OWT655371 OMX655371 ODB655371 NTF655371 NJJ655371 MZN655371 MPR655371 MFV655371 LVZ655371 LMD655371 LCH655371 KSL655371 KIP655371 JYT655371 JOX655371 JFB655371 IVF655371 ILJ655371 IBN655371 HRR655371 HHV655371 GXZ655371 GOD655371 GEH655371 FUL655371 FKP655371 FAT655371 EQX655371 EHB655371 DXF655371 DNJ655371 DDN655371 CTR655371 CJV655371 BZZ655371 BQD655371 BGH655371 AWL655371 AMP655371 ACT655371 SX655371 JB655371 F655371 WVN589835 WLR589835 WBV589835 VRZ589835 VID589835 UYH589835 UOL589835 UEP589835 TUT589835 TKX589835 TBB589835 SRF589835 SHJ589835 RXN589835 RNR589835 RDV589835 QTZ589835 QKD589835 QAH589835 PQL589835 PGP589835 OWT589835 OMX589835 ODB589835 NTF589835 NJJ589835 MZN589835 MPR589835 MFV589835 LVZ589835 LMD589835 LCH589835 KSL589835 KIP589835 JYT589835 JOX589835 JFB589835 IVF589835 ILJ589835 IBN589835 HRR589835 HHV589835 GXZ589835 GOD589835 GEH589835 FUL589835 FKP589835 FAT589835 EQX589835 EHB589835 DXF589835 DNJ589835 DDN589835 CTR589835 CJV589835 BZZ589835 BQD589835 BGH589835 AWL589835 AMP589835 ACT589835 SX589835 JB589835 F589835 WVN524299 WLR524299 WBV524299 VRZ524299 VID524299 UYH524299 UOL524299 UEP524299 TUT524299 TKX524299 TBB524299 SRF524299 SHJ524299 RXN524299 RNR524299 RDV524299 QTZ524299 QKD524299 QAH524299 PQL524299 PGP524299 OWT524299 OMX524299 ODB524299 NTF524299 NJJ524299 MZN524299 MPR524299 MFV524299 LVZ524299 LMD524299 LCH524299 KSL524299 KIP524299 JYT524299 JOX524299 JFB524299 IVF524299 ILJ524299 IBN524299 HRR524299 HHV524299 GXZ524299 GOD524299 GEH524299 FUL524299 FKP524299 FAT524299 EQX524299 EHB524299 DXF524299 DNJ524299 DDN524299 CTR524299 CJV524299 BZZ524299 BQD524299 BGH524299 AWL524299 AMP524299 ACT524299 SX524299 JB524299 F524299 WVN458763 WLR458763 WBV458763 VRZ458763 VID458763 UYH458763 UOL458763 UEP458763 TUT458763 TKX458763 TBB458763 SRF458763 SHJ458763 RXN458763 RNR458763 RDV458763 QTZ458763 QKD458763 QAH458763 PQL458763 PGP458763 OWT458763 OMX458763 ODB458763 NTF458763 NJJ458763 MZN458763 MPR458763 MFV458763 LVZ458763 LMD458763 LCH458763 KSL458763 KIP458763 JYT458763 JOX458763 JFB458763 IVF458763 ILJ458763 IBN458763 HRR458763 HHV458763 GXZ458763 GOD458763 GEH458763 FUL458763 FKP458763 FAT458763 EQX458763 EHB458763 DXF458763 DNJ458763 DDN458763 CTR458763 CJV458763 BZZ458763 BQD458763 BGH458763 AWL458763 AMP458763 ACT458763 SX458763 JB458763 F458763 WVN393227 WLR393227 WBV393227 VRZ393227 VID393227 UYH393227 UOL393227 UEP393227 TUT393227 TKX393227 TBB393227 SRF393227 SHJ393227 RXN393227 RNR393227 RDV393227 QTZ393227 QKD393227 QAH393227 PQL393227 PGP393227 OWT393227 OMX393227 ODB393227 NTF393227 NJJ393227 MZN393227 MPR393227 MFV393227 LVZ393227 LMD393227 LCH393227 KSL393227 KIP393227 JYT393227 JOX393227 JFB393227 IVF393227 ILJ393227 IBN393227 HRR393227 HHV393227 GXZ393227 GOD393227 GEH393227 FUL393227 FKP393227 FAT393227 EQX393227 EHB393227 DXF393227 DNJ393227 DDN393227 CTR393227 CJV393227 BZZ393227 BQD393227 BGH393227 AWL393227 AMP393227 ACT393227 SX393227 JB393227 F393227 WVN327691 WLR327691 WBV327691 VRZ327691 VID327691 UYH327691 UOL327691 UEP327691 TUT327691 TKX327691 TBB327691 SRF327691 SHJ327691 RXN327691 RNR327691 RDV327691 QTZ327691 QKD327691 QAH327691 PQL327691 PGP327691 OWT327691 OMX327691 ODB327691 NTF327691 NJJ327691 MZN327691 MPR327691 MFV327691 LVZ327691 LMD327691 LCH327691 KSL327691 KIP327691 JYT327691 JOX327691 JFB327691 IVF327691 ILJ327691 IBN327691 HRR327691 HHV327691 GXZ327691 GOD327691 GEH327691 FUL327691 FKP327691 FAT327691 EQX327691 EHB327691 DXF327691 DNJ327691 DDN327691 CTR327691 CJV327691 BZZ327691 BQD327691 BGH327691 AWL327691 AMP327691 ACT327691 SX327691 JB327691 F327691 WVN262155 WLR262155 WBV262155 VRZ262155 VID262155 UYH262155 UOL262155 UEP262155 TUT262155 TKX262155 TBB262155 SRF262155 SHJ262155 RXN262155 RNR262155 RDV262155 QTZ262155 QKD262155 QAH262155 PQL262155 PGP262155 OWT262155 OMX262155 ODB262155 NTF262155 NJJ262155 MZN262155 MPR262155 MFV262155 LVZ262155 LMD262155 LCH262155 KSL262155 KIP262155 JYT262155 JOX262155 JFB262155 IVF262155 ILJ262155 IBN262155 HRR262155 HHV262155 GXZ262155 GOD262155 GEH262155 FUL262155 FKP262155 FAT262155 EQX262155 EHB262155 DXF262155 DNJ262155 DDN262155 CTR262155 CJV262155 BZZ262155 BQD262155 BGH262155 AWL262155 AMP262155 ACT262155 SX262155 JB262155 F262155 WVN196619 WLR196619 WBV196619 VRZ196619 VID196619 UYH196619 UOL196619 UEP196619 TUT196619 TKX196619 TBB196619 SRF196619 SHJ196619 RXN196619 RNR196619 RDV196619 QTZ196619 QKD196619 QAH196619 PQL196619 PGP196619 OWT196619 OMX196619 ODB196619 NTF196619 NJJ196619 MZN196619 MPR196619 MFV196619 LVZ196619 LMD196619 LCH196619 KSL196619 KIP196619 JYT196619 JOX196619 JFB196619 IVF196619 ILJ196619 IBN196619 HRR196619 HHV196619 GXZ196619 GOD196619 GEH196619 FUL196619 FKP196619 FAT196619 EQX196619 EHB196619 DXF196619 DNJ196619 DDN196619 CTR196619 CJV196619 BZZ196619 BQD196619 BGH196619 AWL196619 AMP196619 ACT196619 SX196619 JB196619 F196619 WVN131083 WLR131083 WBV131083 VRZ131083 VID131083 UYH131083 UOL131083 UEP131083 TUT131083 TKX131083 TBB131083 SRF131083 SHJ131083 RXN131083 RNR131083 RDV131083 QTZ131083 QKD131083 QAH131083 PQL131083 PGP131083 OWT131083 OMX131083 ODB131083 NTF131083 NJJ131083 MZN131083 MPR131083 MFV131083 LVZ131083 LMD131083 LCH131083 KSL131083 KIP131083 JYT131083 JOX131083 JFB131083 IVF131083 ILJ131083 IBN131083 HRR131083 HHV131083 GXZ131083 GOD131083 GEH131083 FUL131083 FKP131083 FAT131083 EQX131083 EHB131083 DXF131083 DNJ131083 DDN131083 CTR131083 CJV131083 BZZ131083 BQD131083 BGH131083 AWL131083 AMP131083 ACT131083 SX131083 JB131083 F131083 WVN65547 WLR65547 WBV65547 VRZ65547 VID65547 UYH65547 UOL65547 UEP65547 TUT65547 TKX65547 TBB65547 SRF65547 SHJ65547 RXN65547 RNR65547 RDV65547 QTZ65547 QKD65547 QAH65547 PQL65547 PGP65547 OWT65547 OMX65547 ODB65547 NTF65547 NJJ65547 MZN65547 MPR65547 MFV65547 LVZ65547 LMD65547 LCH65547 KSL65547 KIP65547 JYT65547 JOX65547 JFB65547 IVF65547 ILJ65547 IBN65547 HRR65547 HHV65547 GXZ65547 GOD65547 GEH65547 FUL65547 FKP65547 FAT65547 EQX65547 EHB65547 DXF65547 DNJ65547 DDN65547 CTR65547 CJV65547 BZZ65547 BQD65547 BGH65547 AWL65547 AMP65547 ACT65547 SX65547 JB65547 F65547 WVN983049 WLR983049 WBV983049 VRZ983049 VID983049 UYH983049 UOL983049 UEP983049 TUT983049 TKX983049 TBB983049 SRF983049 SHJ983049 RXN983049 RNR983049 RDV983049 QTZ983049 QKD983049 QAH983049 PQL983049 PGP983049 OWT983049 OMX983049 ODB983049 NTF983049 NJJ983049 MZN983049 MPR983049 MFV983049 LVZ983049 LMD983049 LCH983049 KSL983049 KIP983049 JYT983049 JOX983049 JFB983049 IVF983049 ILJ983049 IBN983049 HRR983049 HHV983049 GXZ983049 GOD983049 GEH983049 FUL983049 FKP983049 FAT983049 EQX983049 EHB983049 DXF983049 DNJ983049 DDN983049 CTR983049 CJV983049 BZZ983049 BQD983049 BGH983049 AWL983049 AMP983049 ACT983049 SX983049 JB983049 F983049 WVN917513 WLR917513 WBV917513 VRZ917513 VID917513 UYH917513 UOL917513 UEP917513 TUT917513 TKX917513 TBB917513 SRF917513 SHJ917513 RXN917513 RNR917513 RDV917513 QTZ917513 QKD917513 QAH917513 PQL917513 PGP917513 OWT917513 OMX917513 ODB917513 NTF917513 NJJ917513 MZN917513 MPR917513 MFV917513 LVZ917513 LMD917513 LCH917513 KSL917513 KIP917513 JYT917513 JOX917513 JFB917513 IVF917513 ILJ917513 IBN917513 HRR917513 HHV917513 GXZ917513 GOD917513 GEH917513 FUL917513 FKP917513 FAT917513 EQX917513 EHB917513 DXF917513 DNJ917513 DDN917513 CTR917513 CJV917513 BZZ917513 BQD917513 BGH917513 AWL917513 AMP917513 ACT917513 SX917513 JB917513 F917513 WVN851977 WLR851977 WBV851977 VRZ851977 VID851977 UYH851977 UOL851977 UEP851977 TUT851977 TKX851977 TBB851977 SRF851977 SHJ851977 RXN851977 RNR851977 RDV851977 QTZ851977 QKD851977 QAH851977 PQL851977 PGP851977 OWT851977 OMX851977 ODB851977 NTF851977 NJJ851977 MZN851977 MPR851977 MFV851977 LVZ851977 LMD851977 LCH851977 KSL851977 KIP851977 JYT851977 JOX851977 JFB851977 IVF851977 ILJ851977 IBN851977 HRR851977 HHV851977 GXZ851977 GOD851977 GEH851977 FUL851977 FKP851977 FAT851977 EQX851977 EHB851977 DXF851977 DNJ851977 DDN851977 CTR851977 CJV851977 BZZ851977 BQD851977 BGH851977 AWL851977 AMP851977 ACT851977 SX851977 JB851977 F851977 WVN786441 WLR786441 WBV786441 VRZ786441 VID786441 UYH786441 UOL786441 UEP786441 TUT786441 TKX786441 TBB786441 SRF786441 SHJ786441 RXN786441 RNR786441 RDV786441 QTZ786441 QKD786441 QAH786441 PQL786441 PGP786441 OWT786441 OMX786441 ODB786441 NTF786441 NJJ786441 MZN786441 MPR786441 MFV786441 LVZ786441 LMD786441 LCH786441 KSL786441 KIP786441 JYT786441 JOX786441 JFB786441 IVF786441 ILJ786441 IBN786441 HRR786441 HHV786441 GXZ786441 GOD786441 GEH786441 FUL786441 FKP786441 FAT786441 EQX786441 EHB786441 DXF786441 DNJ786441 DDN786441 CTR786441 CJV786441 BZZ786441 BQD786441 BGH786441 AWL786441 AMP786441 ACT786441 SX786441 JB786441 F786441 WVN720905 WLR720905 WBV720905 VRZ720905 VID720905 UYH720905 UOL720905 UEP720905 TUT720905 TKX720905 TBB720905 SRF720905 SHJ720905 RXN720905 RNR720905 RDV720905 QTZ720905 QKD720905 QAH720905 PQL720905 PGP720905 OWT720905 OMX720905 ODB720905 NTF720905 NJJ720905 MZN720905 MPR720905 MFV720905 LVZ720905 LMD720905 LCH720905 KSL720905 KIP720905 JYT720905 JOX720905 JFB720905 IVF720905 ILJ720905 IBN720905 HRR720905 HHV720905 GXZ720905 GOD720905 GEH720905 FUL720905 FKP720905 FAT720905 EQX720905 EHB720905 DXF720905 DNJ720905 DDN720905 CTR720905 CJV720905 BZZ720905 BQD720905 BGH720905 AWL720905 AMP720905 ACT720905 SX720905 JB720905 F720905 WVN655369 WLR655369 WBV655369 VRZ655369 VID655369 UYH655369 UOL655369 UEP655369 TUT655369 TKX655369 TBB655369 SRF655369 SHJ655369 RXN655369 RNR655369 RDV655369 QTZ655369 QKD655369 QAH655369 PQL655369 PGP655369 OWT655369 OMX655369 ODB655369 NTF655369 NJJ655369 MZN655369 MPR655369 MFV655369 LVZ655369 LMD655369 LCH655369 KSL655369 KIP655369 JYT655369 JOX655369 JFB655369 IVF655369 ILJ655369 IBN655369 HRR655369 HHV655369 GXZ655369 GOD655369 GEH655369 FUL655369 FKP655369 FAT655369 EQX655369 EHB655369 DXF655369 DNJ655369 DDN655369 CTR655369 CJV655369 BZZ655369 BQD655369 BGH655369 AWL655369 AMP655369 ACT655369 SX655369 JB655369 F655369 WVN589833 WLR589833 WBV589833 VRZ589833 VID589833 UYH589833 UOL589833 UEP589833 TUT589833 TKX589833 TBB589833 SRF589833 SHJ589833 RXN589833 RNR589833 RDV589833 QTZ589833 QKD589833 QAH589833 PQL589833 PGP589833 OWT589833 OMX589833 ODB589833 NTF589833 NJJ589833 MZN589833 MPR589833 MFV589833 LVZ589833 LMD589833 LCH589833 KSL589833 KIP589833 JYT589833 JOX589833 JFB589833 IVF589833 ILJ589833 IBN589833 HRR589833 HHV589833 GXZ589833 GOD589833 GEH589833 FUL589833 FKP589833 FAT589833 EQX589833 EHB589833 DXF589833 DNJ589833 DDN589833 CTR589833 CJV589833 BZZ589833 BQD589833 BGH589833 AWL589833 AMP589833 ACT589833 SX589833 JB589833 F589833 WVN524297 WLR524297 WBV524297 VRZ524297 VID524297 UYH524297 UOL524297 UEP524297 TUT524297 TKX524297 TBB524297 SRF524297 SHJ524297 RXN524297 RNR524297 RDV524297 QTZ524297 QKD524297 QAH524297 PQL524297 PGP524297 OWT524297 OMX524297 ODB524297 NTF524297 NJJ524297 MZN524297 MPR524297 MFV524297 LVZ524297 LMD524297 LCH524297 KSL524297 KIP524297 JYT524297 JOX524297 JFB524297 IVF524297 ILJ524297 IBN524297 HRR524297 HHV524297 GXZ524297 GOD524297 GEH524297 FUL524297 FKP524297 FAT524297 EQX524297 EHB524297 DXF524297 DNJ524297 DDN524297 CTR524297 CJV524297 BZZ524297 BQD524297 BGH524297 AWL524297 AMP524297 ACT524297 SX524297 JB524297 F524297 WVN458761 WLR458761 WBV458761 VRZ458761 VID458761 UYH458761 UOL458761 UEP458761 TUT458761 TKX458761 TBB458761 SRF458761 SHJ458761 RXN458761 RNR458761 RDV458761 QTZ458761 QKD458761 QAH458761 PQL458761 PGP458761 OWT458761 OMX458761 ODB458761 NTF458761 NJJ458761 MZN458761 MPR458761 MFV458761 LVZ458761 LMD458761 LCH458761 KSL458761 KIP458761 JYT458761 JOX458761 JFB458761 IVF458761 ILJ458761 IBN458761 HRR458761 HHV458761 GXZ458761 GOD458761 GEH458761 FUL458761 FKP458761 FAT458761 EQX458761 EHB458761 DXF458761 DNJ458761 DDN458761 CTR458761 CJV458761 BZZ458761 BQD458761 BGH458761 AWL458761 AMP458761 ACT458761 SX458761 JB458761 F458761 WVN393225 WLR393225 WBV393225 VRZ393225 VID393225 UYH393225 UOL393225 UEP393225 TUT393225 TKX393225 TBB393225 SRF393225 SHJ393225 RXN393225 RNR393225 RDV393225 QTZ393225 QKD393225 QAH393225 PQL393225 PGP393225 OWT393225 OMX393225 ODB393225 NTF393225 NJJ393225 MZN393225 MPR393225 MFV393225 LVZ393225 LMD393225 LCH393225 KSL393225 KIP393225 JYT393225 JOX393225 JFB393225 IVF393225 ILJ393225 IBN393225 HRR393225 HHV393225 GXZ393225 GOD393225 GEH393225 FUL393225 FKP393225 FAT393225 EQX393225 EHB393225 DXF393225 DNJ393225 DDN393225 CTR393225 CJV393225 BZZ393225 BQD393225 BGH393225 AWL393225 AMP393225 ACT393225 SX393225 JB393225 F393225 WVN327689 WLR327689 WBV327689 VRZ327689 VID327689 UYH327689 UOL327689 UEP327689 TUT327689 TKX327689 TBB327689 SRF327689 SHJ327689 RXN327689 RNR327689 RDV327689 QTZ327689 QKD327689 QAH327689 PQL327689 PGP327689 OWT327689 OMX327689 ODB327689 NTF327689 NJJ327689 MZN327689 MPR327689 MFV327689 LVZ327689 LMD327689 LCH327689 KSL327689 KIP327689 JYT327689 JOX327689 JFB327689 IVF327689 ILJ327689 IBN327689 HRR327689 HHV327689 GXZ327689 GOD327689 GEH327689 FUL327689 FKP327689 FAT327689 EQX327689 EHB327689 DXF327689 DNJ327689 DDN327689 CTR327689 CJV327689 BZZ327689 BQD327689 BGH327689 AWL327689 AMP327689 ACT327689 SX327689 JB327689 F327689 WVN262153 WLR262153 WBV262153 VRZ262153 VID262153 UYH262153 UOL262153 UEP262153 TUT262153 TKX262153 TBB262153 SRF262153 SHJ262153 RXN262153 RNR262153 RDV262153 QTZ262153 QKD262153 QAH262153 PQL262153 PGP262153 OWT262153 OMX262153 ODB262153 NTF262153 NJJ262153 MZN262153 MPR262153 MFV262153 LVZ262153 LMD262153 LCH262153 KSL262153 KIP262153 JYT262153 JOX262153 JFB262153 IVF262153 ILJ262153 IBN262153 HRR262153 HHV262153 GXZ262153 GOD262153 GEH262153 FUL262153 FKP262153 FAT262153 EQX262153 EHB262153 DXF262153 DNJ262153 DDN262153 CTR262153 CJV262153 BZZ262153 BQD262153 BGH262153 AWL262153 AMP262153 ACT262153 SX262153 JB262153 F262153 WVN196617 WLR196617 WBV196617 VRZ196617 VID196617 UYH196617 UOL196617 UEP196617 TUT196617 TKX196617 TBB196617 SRF196617 SHJ196617 RXN196617 RNR196617 RDV196617 QTZ196617 QKD196617 QAH196617 PQL196617 PGP196617 OWT196617 OMX196617 ODB196617 NTF196617 NJJ196617 MZN196617 MPR196617 MFV196617 LVZ196617 LMD196617 LCH196617 KSL196617 KIP196617 JYT196617 JOX196617 JFB196617 IVF196617 ILJ196617 IBN196617 HRR196617 HHV196617 GXZ196617 GOD196617 GEH196617 FUL196617 FKP196617 FAT196617 EQX196617 EHB196617 DXF196617 DNJ196617 DDN196617 CTR196617 CJV196617 BZZ196617 BQD196617 BGH196617 AWL196617 AMP196617 ACT196617 SX196617 JB196617 F196617 WVN131081 WLR131081 WBV131081 VRZ131081 VID131081 UYH131081 UOL131081 UEP131081 TUT131081 TKX131081 TBB131081 SRF131081 SHJ131081 RXN131081 RNR131081 RDV131081 QTZ131081 QKD131081 QAH131081 PQL131081 PGP131081 OWT131081 OMX131081 ODB131081 NTF131081 NJJ131081 MZN131081 MPR131081 MFV131081 LVZ131081 LMD131081 LCH131081 KSL131081 KIP131081 JYT131081 JOX131081 JFB131081 IVF131081 ILJ131081 IBN131081 HRR131081 HHV131081 GXZ131081 GOD131081 GEH131081 FUL131081 FKP131081 FAT131081 EQX131081 EHB131081 DXF131081 DNJ131081 DDN131081 CTR131081 CJV131081 BZZ131081 BQD131081 BGH131081 AWL131081 AMP131081 ACT131081 SX131081 JB131081 F131081 WVN65545 WLR65545 WBV65545 VRZ65545 VID65545 UYH65545 UOL65545 UEP65545 TUT65545 TKX65545 TBB65545 SRF65545 SHJ65545 RXN65545 RNR65545 RDV65545 QTZ65545 QKD65545 QAH65545 PQL65545 PGP65545 OWT65545 OMX65545 ODB65545 NTF65545 NJJ65545 MZN65545 MPR65545 MFV65545 LVZ65545 LMD65545 LCH65545 KSL65545 KIP65545 JYT65545 JOX65545 JFB65545 IVF65545 ILJ65545 IBN65545 HRR65545 HHV65545 GXZ65545 GOD65545 GEH65545 FUL65545 FKP65545 FAT65545 EQX65545 EHB65545 DXF65545 DNJ65545 DDN65545 CTR65545 CJV65545 BZZ65545 BQD65545 BGH65545 AWL65545 AMP65545 ACT65545 SX65545 JB65545 F65545 WVN983047 WLR983047 WBV983047 VRZ983047 VID983047 UYH983047 UOL983047 UEP983047 TUT983047 TKX983047 TBB983047 SRF983047 SHJ983047 RXN983047 RNR983047 RDV983047 QTZ983047 QKD983047 QAH983047 PQL983047 PGP983047 OWT983047 OMX983047 ODB983047 NTF983047 NJJ983047 MZN983047 MPR983047 MFV983047 LVZ983047 LMD983047 LCH983047 KSL983047 KIP983047 JYT983047 JOX983047 JFB983047 IVF983047 ILJ983047 IBN983047 HRR983047 HHV983047 GXZ983047 GOD983047 GEH983047 FUL983047 FKP983047 FAT983047 EQX983047 EHB983047 DXF983047 DNJ983047 DDN983047 CTR983047 CJV983047 BZZ983047 BQD983047 BGH983047 AWL983047 AMP983047 ACT983047 SX983047 JB983047 F983047 WVN917511 WLR917511 WBV917511 VRZ917511 VID917511 UYH917511 UOL917511 UEP917511 TUT917511 TKX917511 TBB917511 SRF917511 SHJ917511 RXN917511 RNR917511 RDV917511 QTZ917511 QKD917511 QAH917511 PQL917511 PGP917511 OWT917511 OMX917511 ODB917511 NTF917511 NJJ917511 MZN917511 MPR917511 MFV917511 LVZ917511 LMD917511 LCH917511 KSL917511 KIP917511 JYT917511 JOX917511 JFB917511 IVF917511 ILJ917511 IBN917511 HRR917511 HHV917511 GXZ917511 GOD917511 GEH917511 FUL917511 FKP917511 FAT917511 EQX917511 EHB917511 DXF917511 DNJ917511 DDN917511 CTR917511 CJV917511 BZZ917511 BQD917511 BGH917511 AWL917511 AMP917511 ACT917511 SX917511 JB917511 F917511 WVN851975 WLR851975 WBV851975 VRZ851975 VID851975 UYH851975 UOL851975 UEP851975 TUT851975 TKX851975 TBB851975 SRF851975 SHJ851975 RXN851975 RNR851975 RDV851975 QTZ851975 QKD851975 QAH851975 PQL851975 PGP851975 OWT851975 OMX851975 ODB851975 NTF851975 NJJ851975 MZN851975 MPR851975 MFV851975 LVZ851975 LMD851975 LCH851975 KSL851975 KIP851975 JYT851975 JOX851975 JFB851975 IVF851975 ILJ851975 IBN851975 HRR851975 HHV851975 GXZ851975 GOD851975 GEH851975 FUL851975 FKP851975 FAT851975 EQX851975 EHB851975 DXF851975 DNJ851975 DDN851975 CTR851975 CJV851975 BZZ851975 BQD851975 BGH851975 AWL851975 AMP851975 ACT851975 SX851975 JB851975 F851975 WVN786439 WLR786439 WBV786439 VRZ786439 VID786439 UYH786439 UOL786439 UEP786439 TUT786439 TKX786439 TBB786439 SRF786439 SHJ786439 RXN786439 RNR786439 RDV786439 QTZ786439 QKD786439 QAH786439 PQL786439 PGP786439 OWT786439 OMX786439 ODB786439 NTF786439 NJJ786439 MZN786439 MPR786439 MFV786439 LVZ786439 LMD786439 LCH786439 KSL786439 KIP786439 JYT786439 JOX786439 JFB786439 IVF786439 ILJ786439 IBN786439 HRR786439 HHV786439 GXZ786439 GOD786439 GEH786439 FUL786439 FKP786439 FAT786439 EQX786439 EHB786439 DXF786439 DNJ786439 DDN786439 CTR786439 CJV786439 BZZ786439 BQD786439 BGH786439 AWL786439 AMP786439 ACT786439 SX786439 JB786439 F786439 WVN720903 WLR720903 WBV720903 VRZ720903 VID720903 UYH720903 UOL720903 UEP720903 TUT720903 TKX720903 TBB720903 SRF720903 SHJ720903 RXN720903 RNR720903 RDV720903 QTZ720903 QKD720903 QAH720903 PQL720903 PGP720903 OWT720903 OMX720903 ODB720903 NTF720903 NJJ720903 MZN720903 MPR720903 MFV720903 LVZ720903 LMD720903 LCH720903 KSL720903 KIP720903 JYT720903 JOX720903 JFB720903 IVF720903 ILJ720903 IBN720903 HRR720903 HHV720903 GXZ720903 GOD720903 GEH720903 FUL720903 FKP720903 FAT720903 EQX720903 EHB720903 DXF720903 DNJ720903 DDN720903 CTR720903 CJV720903 BZZ720903 BQD720903 BGH720903 AWL720903 AMP720903 ACT720903 SX720903 JB720903 F720903 WVN655367 WLR655367 WBV655367 VRZ655367 VID655367 UYH655367 UOL655367 UEP655367 TUT655367 TKX655367 TBB655367 SRF655367 SHJ655367 RXN655367 RNR655367 RDV655367 QTZ655367 QKD655367 QAH655367 PQL655367 PGP655367 OWT655367 OMX655367 ODB655367 NTF655367 NJJ655367 MZN655367 MPR655367 MFV655367 LVZ655367 LMD655367 LCH655367 KSL655367 KIP655367 JYT655367 JOX655367 JFB655367 IVF655367 ILJ655367 IBN655367 HRR655367 HHV655367 GXZ655367 GOD655367 GEH655367 FUL655367 FKP655367 FAT655367 EQX655367 EHB655367 DXF655367 DNJ655367 DDN655367 CTR655367 CJV655367 BZZ655367 BQD655367 BGH655367 AWL655367 AMP655367 ACT655367 SX655367 JB655367 F655367 WVN589831 WLR589831 WBV589831 VRZ589831 VID589831 UYH589831 UOL589831 UEP589831 TUT589831 TKX589831 TBB589831 SRF589831 SHJ589831 RXN589831 RNR589831 RDV589831 QTZ589831 QKD589831 QAH589831 PQL589831 PGP589831 OWT589831 OMX589831 ODB589831 NTF589831 NJJ589831 MZN589831 MPR589831 MFV589831 LVZ589831 LMD589831 LCH589831 KSL589831 KIP589831 JYT589831 JOX589831 JFB589831 IVF589831 ILJ589831 IBN589831 HRR589831 HHV589831 GXZ589831 GOD589831 GEH589831 FUL589831 FKP589831 FAT589831 EQX589831 EHB589831 DXF589831 DNJ589831 DDN589831 CTR589831 CJV589831 BZZ589831 BQD589831 BGH589831 AWL589831 AMP589831 ACT589831 SX589831 JB589831 F589831 WVN524295 WLR524295 WBV524295 VRZ524295 VID524295 UYH524295 UOL524295 UEP524295 TUT524295 TKX524295 TBB524295 SRF524295 SHJ524295 RXN524295 RNR524295 RDV524295 QTZ524295 QKD524295 QAH524295 PQL524295 PGP524295 OWT524295 OMX524295 ODB524295 NTF524295 NJJ524295 MZN524295 MPR524295 MFV524295 LVZ524295 LMD524295 LCH524295 KSL524295 KIP524295 JYT524295 JOX524295 JFB524295 IVF524295 ILJ524295 IBN524295 HRR524295 HHV524295 GXZ524295 GOD524295 GEH524295 FUL524295 FKP524295 FAT524295 EQX524295 EHB524295 DXF524295 DNJ524295 DDN524295 CTR524295 CJV524295 BZZ524295 BQD524295 BGH524295 AWL524295 AMP524295 ACT524295 SX524295 JB524295 F524295 WVN458759 WLR458759 WBV458759 VRZ458759 VID458759 UYH458759 UOL458759 UEP458759 TUT458759 TKX458759 TBB458759 SRF458759 SHJ458759 RXN458759 RNR458759 RDV458759 QTZ458759 QKD458759 QAH458759 PQL458759 PGP458759 OWT458759 OMX458759 ODB458759 NTF458759 NJJ458759 MZN458759 MPR458759 MFV458759 LVZ458759 LMD458759 LCH458759 KSL458759 KIP458759 JYT458759 JOX458759 JFB458759 IVF458759 ILJ458759 IBN458759 HRR458759 HHV458759 GXZ458759 GOD458759 GEH458759 FUL458759 FKP458759 FAT458759 EQX458759 EHB458759 DXF458759 DNJ458759 DDN458759 CTR458759 CJV458759 BZZ458759 BQD458759 BGH458759 AWL458759 AMP458759 ACT458759 SX458759 JB458759 F458759 WVN393223 WLR393223 WBV393223 VRZ393223 VID393223 UYH393223 UOL393223 UEP393223 TUT393223 TKX393223 TBB393223 SRF393223 SHJ393223 RXN393223 RNR393223 RDV393223 QTZ393223 QKD393223 QAH393223 PQL393223 PGP393223 OWT393223 OMX393223 ODB393223 NTF393223 NJJ393223 MZN393223 MPR393223 MFV393223 LVZ393223 LMD393223 LCH393223 KSL393223 KIP393223 JYT393223 JOX393223 JFB393223 IVF393223 ILJ393223 IBN393223 HRR393223 HHV393223 GXZ393223 GOD393223 GEH393223 FUL393223 FKP393223 FAT393223 EQX393223 EHB393223 DXF393223 DNJ393223 DDN393223 CTR393223 CJV393223 BZZ393223 BQD393223 BGH393223 AWL393223 AMP393223 ACT393223 SX393223 JB393223 F393223 WVN327687 WLR327687 WBV327687 VRZ327687 VID327687 UYH327687 UOL327687 UEP327687 TUT327687 TKX327687 TBB327687 SRF327687 SHJ327687 RXN327687 RNR327687 RDV327687 QTZ327687 QKD327687 QAH327687 PQL327687 PGP327687 OWT327687 OMX327687 ODB327687 NTF327687 NJJ327687 MZN327687 MPR327687 MFV327687 LVZ327687 LMD327687 LCH327687 KSL327687 KIP327687 JYT327687 JOX327687 JFB327687 IVF327687 ILJ327687 IBN327687 HRR327687 HHV327687 GXZ327687 GOD327687 GEH327687 FUL327687 FKP327687 FAT327687 EQX327687 EHB327687 DXF327687 DNJ327687 DDN327687 CTR327687 CJV327687 BZZ327687 BQD327687 BGH327687 AWL327687 AMP327687 ACT327687 SX327687 JB327687 F327687 WVN262151 WLR262151 WBV262151 VRZ262151 VID262151 UYH262151 UOL262151 UEP262151 TUT262151 TKX262151 TBB262151 SRF262151 SHJ262151 RXN262151 RNR262151 RDV262151 QTZ262151 QKD262151 QAH262151 PQL262151 PGP262151 OWT262151 OMX262151 ODB262151 NTF262151 NJJ262151 MZN262151 MPR262151 MFV262151 LVZ262151 LMD262151 LCH262151 KSL262151 KIP262151 JYT262151 JOX262151 JFB262151 IVF262151 ILJ262151 IBN262151 HRR262151 HHV262151 GXZ262151 GOD262151 GEH262151 FUL262151 FKP262151 FAT262151 EQX262151 EHB262151 DXF262151 DNJ262151 DDN262151 CTR262151 CJV262151 BZZ262151 BQD262151 BGH262151 AWL262151 AMP262151 ACT262151 SX262151 JB262151 F262151 WVN196615 WLR196615 WBV196615 VRZ196615 VID196615 UYH196615 UOL196615 UEP196615 TUT196615 TKX196615 TBB196615 SRF196615 SHJ196615 RXN196615 RNR196615 RDV196615 QTZ196615 QKD196615 QAH196615 PQL196615 PGP196615 OWT196615 OMX196615 ODB196615 NTF196615 NJJ196615 MZN196615 MPR196615 MFV196615 LVZ196615 LMD196615 LCH196615 KSL196615 KIP196615 JYT196615 JOX196615 JFB196615 IVF196615 ILJ196615 IBN196615 HRR196615 HHV196615 GXZ196615 GOD196615 GEH196615 FUL196615 FKP196615 FAT196615 EQX196615 EHB196615 DXF196615 DNJ196615 DDN196615 CTR196615 CJV196615 BZZ196615 BQD196615 BGH196615 AWL196615 AMP196615 ACT196615 SX196615 JB196615 F196615 WVN131079 WLR131079 WBV131079 VRZ131079 VID131079 UYH131079 UOL131079 UEP131079 TUT131079 TKX131079 TBB131079 SRF131079 SHJ131079 RXN131079 RNR131079 RDV131079 QTZ131079 QKD131079 QAH131079 PQL131079 PGP131079 OWT131079 OMX131079 ODB131079 NTF131079 NJJ131079 MZN131079 MPR131079 MFV131079 LVZ131079 LMD131079 LCH131079 KSL131079 KIP131079 JYT131079 JOX131079 JFB131079 IVF131079 ILJ131079 IBN131079 HRR131079 HHV131079 GXZ131079 GOD131079 GEH131079 FUL131079 FKP131079 FAT131079 EQX131079 EHB131079 DXF131079 DNJ131079 DDN131079 CTR131079 CJV131079 BZZ131079 BQD131079 BGH131079 AWL131079 AMP131079 ACT131079 SX131079 JB131079 F131079 WVN65543 WLR65543 WBV65543 VRZ65543 VID65543 UYH65543 UOL65543 UEP65543 TUT65543 TKX65543 TBB65543 SRF65543 SHJ65543 RXN65543 RNR65543 RDV65543 QTZ65543 QKD65543 QAH65543 PQL65543 PGP65543 OWT65543 OMX65543 ODB65543 NTF65543 NJJ65543 MZN65543 MPR65543 MFV65543 LVZ65543 LMD65543 LCH65543 KSL65543 KIP65543 JYT65543 JOX65543 JFB65543 IVF65543 ILJ65543 IBN65543 HRR65543 HHV65543 GXZ65543 GOD65543 GEH65543 FUL65543 FKP65543 FAT65543 EQX65543 EHB65543 DXF65543 DNJ65543 DDN65543 CTR65543 CJV65543 BZZ65543 BQD65543 BGH65543 AWL65543 AMP65543 ACT65543 SX65543 JB65543">
      <formula1>$F$56:$F$59</formula1>
    </dataValidation>
    <dataValidation type="list" imeMode="off" allowBlank="1" showInputMessage="1" showErrorMessage="1" sqref="J65544 WVR983060 WLV983060 WBZ983060 VSD983060 VIH983060 UYL983060 UOP983060 UET983060 TUX983060 TLB983060 TBF983060 SRJ983060 SHN983060 RXR983060 RNV983060 RDZ983060 QUD983060 QKH983060 QAL983060 PQP983060 PGT983060 OWX983060 ONB983060 ODF983060 NTJ983060 NJN983060 MZR983060 MPV983060 MFZ983060 LWD983060 LMH983060 LCL983060 KSP983060 KIT983060 JYX983060 JPB983060 JFF983060 IVJ983060 ILN983060 IBR983060 HRV983060 HHZ983060 GYD983060 GOH983060 GEL983060 FUP983060 FKT983060 FAX983060 ERB983060 EHF983060 DXJ983060 DNN983060 DDR983060 CTV983060 CJZ983060 CAD983060 BQH983060 BGL983060 AWP983060 AMT983060 ACX983060 TB983060 JF983060 J983060 WVR917524 WLV917524 WBZ917524 VSD917524 VIH917524 UYL917524 UOP917524 UET917524 TUX917524 TLB917524 TBF917524 SRJ917524 SHN917524 RXR917524 RNV917524 RDZ917524 QUD917524 QKH917524 QAL917524 PQP917524 PGT917524 OWX917524 ONB917524 ODF917524 NTJ917524 NJN917524 MZR917524 MPV917524 MFZ917524 LWD917524 LMH917524 LCL917524 KSP917524 KIT917524 JYX917524 JPB917524 JFF917524 IVJ917524 ILN917524 IBR917524 HRV917524 HHZ917524 GYD917524 GOH917524 GEL917524 FUP917524 FKT917524 FAX917524 ERB917524 EHF917524 DXJ917524 DNN917524 DDR917524 CTV917524 CJZ917524 CAD917524 BQH917524 BGL917524 AWP917524 AMT917524 ACX917524 TB917524 JF917524 J917524 WVR851988 WLV851988 WBZ851988 VSD851988 VIH851988 UYL851988 UOP851988 UET851988 TUX851988 TLB851988 TBF851988 SRJ851988 SHN851988 RXR851988 RNV851988 RDZ851988 QUD851988 QKH851988 QAL851988 PQP851988 PGT851988 OWX851988 ONB851988 ODF851988 NTJ851988 NJN851988 MZR851988 MPV851988 MFZ851988 LWD851988 LMH851988 LCL851988 KSP851988 KIT851988 JYX851988 JPB851988 JFF851988 IVJ851988 ILN851988 IBR851988 HRV851988 HHZ851988 GYD851988 GOH851988 GEL851988 FUP851988 FKT851988 FAX851988 ERB851988 EHF851988 DXJ851988 DNN851988 DDR851988 CTV851988 CJZ851988 CAD851988 BQH851988 BGL851988 AWP851988 AMT851988 ACX851988 TB851988 JF851988 J851988 WVR786452 WLV786452 WBZ786452 VSD786452 VIH786452 UYL786452 UOP786452 UET786452 TUX786452 TLB786452 TBF786452 SRJ786452 SHN786452 RXR786452 RNV786452 RDZ786452 QUD786452 QKH786452 QAL786452 PQP786452 PGT786452 OWX786452 ONB786452 ODF786452 NTJ786452 NJN786452 MZR786452 MPV786452 MFZ786452 LWD786452 LMH786452 LCL786452 KSP786452 KIT786452 JYX786452 JPB786452 JFF786452 IVJ786452 ILN786452 IBR786452 HRV786452 HHZ786452 GYD786452 GOH786452 GEL786452 FUP786452 FKT786452 FAX786452 ERB786452 EHF786452 DXJ786452 DNN786452 DDR786452 CTV786452 CJZ786452 CAD786452 BQH786452 BGL786452 AWP786452 AMT786452 ACX786452 TB786452 JF786452 J786452 WVR720916 WLV720916 WBZ720916 VSD720916 VIH720916 UYL720916 UOP720916 UET720916 TUX720916 TLB720916 TBF720916 SRJ720916 SHN720916 RXR720916 RNV720916 RDZ720916 QUD720916 QKH720916 QAL720916 PQP720916 PGT720916 OWX720916 ONB720916 ODF720916 NTJ720916 NJN720916 MZR720916 MPV720916 MFZ720916 LWD720916 LMH720916 LCL720916 KSP720916 KIT720916 JYX720916 JPB720916 JFF720916 IVJ720916 ILN720916 IBR720916 HRV720916 HHZ720916 GYD720916 GOH720916 GEL720916 FUP720916 FKT720916 FAX720916 ERB720916 EHF720916 DXJ720916 DNN720916 DDR720916 CTV720916 CJZ720916 CAD720916 BQH720916 BGL720916 AWP720916 AMT720916 ACX720916 TB720916 JF720916 J720916 WVR655380 WLV655380 WBZ655380 VSD655380 VIH655380 UYL655380 UOP655380 UET655380 TUX655380 TLB655380 TBF655380 SRJ655380 SHN655380 RXR655380 RNV655380 RDZ655380 QUD655380 QKH655380 QAL655380 PQP655380 PGT655380 OWX655380 ONB655380 ODF655380 NTJ655380 NJN655380 MZR655380 MPV655380 MFZ655380 LWD655380 LMH655380 LCL655380 KSP655380 KIT655380 JYX655380 JPB655380 JFF655380 IVJ655380 ILN655380 IBR655380 HRV655380 HHZ655380 GYD655380 GOH655380 GEL655380 FUP655380 FKT655380 FAX655380 ERB655380 EHF655380 DXJ655380 DNN655380 DDR655380 CTV655380 CJZ655380 CAD655380 BQH655380 BGL655380 AWP655380 AMT655380 ACX655380 TB655380 JF655380 J655380 WVR589844 WLV589844 WBZ589844 VSD589844 VIH589844 UYL589844 UOP589844 UET589844 TUX589844 TLB589844 TBF589844 SRJ589844 SHN589844 RXR589844 RNV589844 RDZ589844 QUD589844 QKH589844 QAL589844 PQP589844 PGT589844 OWX589844 ONB589844 ODF589844 NTJ589844 NJN589844 MZR589844 MPV589844 MFZ589844 LWD589844 LMH589844 LCL589844 KSP589844 KIT589844 JYX589844 JPB589844 JFF589844 IVJ589844 ILN589844 IBR589844 HRV589844 HHZ589844 GYD589844 GOH589844 GEL589844 FUP589844 FKT589844 FAX589844 ERB589844 EHF589844 DXJ589844 DNN589844 DDR589844 CTV589844 CJZ589844 CAD589844 BQH589844 BGL589844 AWP589844 AMT589844 ACX589844 TB589844 JF589844 J589844 WVR524308 WLV524308 WBZ524308 VSD524308 VIH524308 UYL524308 UOP524308 UET524308 TUX524308 TLB524308 TBF524308 SRJ524308 SHN524308 RXR524308 RNV524308 RDZ524308 QUD524308 QKH524308 QAL524308 PQP524308 PGT524308 OWX524308 ONB524308 ODF524308 NTJ524308 NJN524308 MZR524308 MPV524308 MFZ524308 LWD524308 LMH524308 LCL524308 KSP524308 KIT524308 JYX524308 JPB524308 JFF524308 IVJ524308 ILN524308 IBR524308 HRV524308 HHZ524308 GYD524308 GOH524308 GEL524308 FUP524308 FKT524308 FAX524308 ERB524308 EHF524308 DXJ524308 DNN524308 DDR524308 CTV524308 CJZ524308 CAD524308 BQH524308 BGL524308 AWP524308 AMT524308 ACX524308 TB524308 JF524308 J524308 WVR458772 WLV458772 WBZ458772 VSD458772 VIH458772 UYL458772 UOP458772 UET458772 TUX458772 TLB458772 TBF458772 SRJ458772 SHN458772 RXR458772 RNV458772 RDZ458772 QUD458772 QKH458772 QAL458772 PQP458772 PGT458772 OWX458772 ONB458772 ODF458772 NTJ458772 NJN458772 MZR458772 MPV458772 MFZ458772 LWD458772 LMH458772 LCL458772 KSP458772 KIT458772 JYX458772 JPB458772 JFF458772 IVJ458772 ILN458772 IBR458772 HRV458772 HHZ458772 GYD458772 GOH458772 GEL458772 FUP458772 FKT458772 FAX458772 ERB458772 EHF458772 DXJ458772 DNN458772 DDR458772 CTV458772 CJZ458772 CAD458772 BQH458772 BGL458772 AWP458772 AMT458772 ACX458772 TB458772 JF458772 J458772 WVR393236 WLV393236 WBZ393236 VSD393236 VIH393236 UYL393236 UOP393236 UET393236 TUX393236 TLB393236 TBF393236 SRJ393236 SHN393236 RXR393236 RNV393236 RDZ393236 QUD393236 QKH393236 QAL393236 PQP393236 PGT393236 OWX393236 ONB393236 ODF393236 NTJ393236 NJN393236 MZR393236 MPV393236 MFZ393236 LWD393236 LMH393236 LCL393236 KSP393236 KIT393236 JYX393236 JPB393236 JFF393236 IVJ393236 ILN393236 IBR393236 HRV393236 HHZ393236 GYD393236 GOH393236 GEL393236 FUP393236 FKT393236 FAX393236 ERB393236 EHF393236 DXJ393236 DNN393236 DDR393236 CTV393236 CJZ393236 CAD393236 BQH393236 BGL393236 AWP393236 AMT393236 ACX393236 TB393236 JF393236 J393236 WVR327700 WLV327700 WBZ327700 VSD327700 VIH327700 UYL327700 UOP327700 UET327700 TUX327700 TLB327700 TBF327700 SRJ327700 SHN327700 RXR327700 RNV327700 RDZ327700 QUD327700 QKH327700 QAL327700 PQP327700 PGT327700 OWX327700 ONB327700 ODF327700 NTJ327700 NJN327700 MZR327700 MPV327700 MFZ327700 LWD327700 LMH327700 LCL327700 KSP327700 KIT327700 JYX327700 JPB327700 JFF327700 IVJ327700 ILN327700 IBR327700 HRV327700 HHZ327700 GYD327700 GOH327700 GEL327700 FUP327700 FKT327700 FAX327700 ERB327700 EHF327700 DXJ327700 DNN327700 DDR327700 CTV327700 CJZ327700 CAD327700 BQH327700 BGL327700 AWP327700 AMT327700 ACX327700 TB327700 JF327700 J327700 WVR262164 WLV262164 WBZ262164 VSD262164 VIH262164 UYL262164 UOP262164 UET262164 TUX262164 TLB262164 TBF262164 SRJ262164 SHN262164 RXR262164 RNV262164 RDZ262164 QUD262164 QKH262164 QAL262164 PQP262164 PGT262164 OWX262164 ONB262164 ODF262164 NTJ262164 NJN262164 MZR262164 MPV262164 MFZ262164 LWD262164 LMH262164 LCL262164 KSP262164 KIT262164 JYX262164 JPB262164 JFF262164 IVJ262164 ILN262164 IBR262164 HRV262164 HHZ262164 GYD262164 GOH262164 GEL262164 FUP262164 FKT262164 FAX262164 ERB262164 EHF262164 DXJ262164 DNN262164 DDR262164 CTV262164 CJZ262164 CAD262164 BQH262164 BGL262164 AWP262164 AMT262164 ACX262164 TB262164 JF262164 J262164 WVR196628 WLV196628 WBZ196628 VSD196628 VIH196628 UYL196628 UOP196628 UET196628 TUX196628 TLB196628 TBF196628 SRJ196628 SHN196628 RXR196628 RNV196628 RDZ196628 QUD196628 QKH196628 QAL196628 PQP196628 PGT196628 OWX196628 ONB196628 ODF196628 NTJ196628 NJN196628 MZR196628 MPV196628 MFZ196628 LWD196628 LMH196628 LCL196628 KSP196628 KIT196628 JYX196628 JPB196628 JFF196628 IVJ196628 ILN196628 IBR196628 HRV196628 HHZ196628 GYD196628 GOH196628 GEL196628 FUP196628 FKT196628 FAX196628 ERB196628 EHF196628 DXJ196628 DNN196628 DDR196628 CTV196628 CJZ196628 CAD196628 BQH196628 BGL196628 AWP196628 AMT196628 ACX196628 TB196628 JF196628 J196628 WVR131092 WLV131092 WBZ131092 VSD131092 VIH131092 UYL131092 UOP131092 UET131092 TUX131092 TLB131092 TBF131092 SRJ131092 SHN131092 RXR131092 RNV131092 RDZ131092 QUD131092 QKH131092 QAL131092 PQP131092 PGT131092 OWX131092 ONB131092 ODF131092 NTJ131092 NJN131092 MZR131092 MPV131092 MFZ131092 LWD131092 LMH131092 LCL131092 KSP131092 KIT131092 JYX131092 JPB131092 JFF131092 IVJ131092 ILN131092 IBR131092 HRV131092 HHZ131092 GYD131092 GOH131092 GEL131092 FUP131092 FKT131092 FAX131092 ERB131092 EHF131092 DXJ131092 DNN131092 DDR131092 CTV131092 CJZ131092 CAD131092 BQH131092 BGL131092 AWP131092 AMT131092 ACX131092 TB131092 JF131092 J131092 WVR65556 WLV65556 WBZ65556 VSD65556 VIH65556 UYL65556 UOP65556 UET65556 TUX65556 TLB65556 TBF65556 SRJ65556 SHN65556 RXR65556 RNV65556 RDZ65556 QUD65556 QKH65556 QAL65556 PQP65556 PGT65556 OWX65556 ONB65556 ODF65556 NTJ65556 NJN65556 MZR65556 MPV65556 MFZ65556 LWD65556 LMH65556 LCL65556 KSP65556 KIT65556 JYX65556 JPB65556 JFF65556 IVJ65556 ILN65556 IBR65556 HRV65556 HHZ65556 GYD65556 GOH65556 GEL65556 FUP65556 FKT65556 FAX65556 ERB65556 EHF65556 DXJ65556 DNN65556 DDR65556 CTV65556 CJZ65556 CAD65556 BQH65556 BGL65556 AWP65556 AMT65556 ACX65556 TB65556 JF65556 J6555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7:WVR24 WLV17:WLV24 WBZ17:WBZ24 VSD17:VSD24 VIH17:VIH24 UYL17:UYL24 UOP17:UOP24 UET17:UET24 TUX17:TUX24 TLB17:TLB24 TBF17:TBF24 SRJ17:SRJ24 SHN17:SHN24 RXR17:RXR24 RNV17:RNV24 RDZ17:RDZ24 QUD17:QUD24 QKH17:QKH24 QAL17:QAL24 PQP17:PQP24 PGT17:PGT24 OWX17:OWX24 ONB17:ONB24 ODF17:ODF24 NTJ17:NTJ24 NJN17:NJN24 MZR17:MZR24 MPV17:MPV24 MFZ17:MFZ24 LWD17:LWD24 LMH17:LMH24 LCL17:LCL24 KSP17:KSP24 KIT17:KIT24 JYX17:JYX24 JPB17:JPB24 JFF17:JFF24 IVJ17:IVJ24 ILN17:ILN24 IBR17:IBR24 HRV17:HRV24 HHZ17:HHZ24 GYD17:GYD24 GOH17:GOH24 GEL17:GEL24 FUP17:FUP24 FKT17:FKT24 FAX17:FAX24 ERB17:ERB24 EHF17:EHF24 DXJ17:DXJ24 DNN17:DNN24 DDR17:DDR24 CTV17:CTV24 CJZ17:CJZ24 CAD17:CAD24 BQH17:BQH24 BGL17:BGL24 AWP17:AWP24 AMT17:AMT24 ACX17:ACX24 TB17:TB24 JF17:JF24 J17:J2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F65546 J65546 WVR983062:WVR983063 WLV983062:WLV983063 WBZ983062:WBZ983063 VSD983062:VSD983063 VIH983062:VIH983063 UYL983062:UYL983063 UOP983062:UOP983063 UET983062:UET983063 TUX983062:TUX983063 TLB983062:TLB983063 TBF983062:TBF983063 SRJ983062:SRJ983063 SHN983062:SHN983063 RXR983062:RXR983063 RNV983062:RNV983063 RDZ983062:RDZ983063 QUD983062:QUD983063 QKH983062:QKH983063 QAL983062:QAL983063 PQP983062:PQP983063 PGT983062:PGT983063 OWX983062:OWX983063 ONB983062:ONB983063 ODF983062:ODF983063 NTJ983062:NTJ983063 NJN983062:NJN983063 MZR983062:MZR983063 MPV983062:MPV983063 MFZ983062:MFZ983063 LWD983062:LWD983063 LMH983062:LMH983063 LCL983062:LCL983063 KSP983062:KSP983063 KIT983062:KIT983063 JYX983062:JYX983063 JPB983062:JPB983063 JFF983062:JFF983063 IVJ983062:IVJ983063 ILN983062:ILN983063 IBR983062:IBR983063 HRV983062:HRV983063 HHZ983062:HHZ983063 GYD983062:GYD983063 GOH983062:GOH983063 GEL983062:GEL983063 FUP983062:FUP983063 FKT983062:FKT983063 FAX983062:FAX983063 ERB983062:ERB983063 EHF983062:EHF983063 DXJ983062:DXJ983063 DNN983062:DNN983063 DDR983062:DDR983063 CTV983062:CTV983063 CJZ983062:CJZ983063 CAD983062:CAD983063 BQH983062:BQH983063 BGL983062:BGL983063 AWP983062:AWP983063 AMT983062:AMT983063 ACX983062:ACX983063 TB983062:TB983063 JF983062:JF983063 J983062:J983063 WVR917526:WVR917527 WLV917526:WLV917527 WBZ917526:WBZ917527 VSD917526:VSD917527 VIH917526:VIH917527 UYL917526:UYL917527 UOP917526:UOP917527 UET917526:UET917527 TUX917526:TUX917527 TLB917526:TLB917527 TBF917526:TBF917527 SRJ917526:SRJ917527 SHN917526:SHN917527 RXR917526:RXR917527 RNV917526:RNV917527 RDZ917526:RDZ917527 QUD917526:QUD917527 QKH917526:QKH917527 QAL917526:QAL917527 PQP917526:PQP917527 PGT917526:PGT917527 OWX917526:OWX917527 ONB917526:ONB917527 ODF917526:ODF917527 NTJ917526:NTJ917527 NJN917526:NJN917527 MZR917526:MZR917527 MPV917526:MPV917527 MFZ917526:MFZ917527 LWD917526:LWD917527 LMH917526:LMH917527 LCL917526:LCL917527 KSP917526:KSP917527 KIT917526:KIT917527 JYX917526:JYX917527 JPB917526:JPB917527 JFF917526:JFF917527 IVJ917526:IVJ917527 ILN917526:ILN917527 IBR917526:IBR917527 HRV917526:HRV917527 HHZ917526:HHZ917527 GYD917526:GYD917527 GOH917526:GOH917527 GEL917526:GEL917527 FUP917526:FUP917527 FKT917526:FKT917527 FAX917526:FAX917527 ERB917526:ERB917527 EHF917526:EHF917527 DXJ917526:DXJ917527 DNN917526:DNN917527 DDR917526:DDR917527 CTV917526:CTV917527 CJZ917526:CJZ917527 CAD917526:CAD917527 BQH917526:BQH917527 BGL917526:BGL917527 AWP917526:AWP917527 AMT917526:AMT917527 ACX917526:ACX917527 TB917526:TB917527 JF917526:JF917527 J917526:J917527 WVR851990:WVR851991 WLV851990:WLV851991 WBZ851990:WBZ851991 VSD851990:VSD851991 VIH851990:VIH851991 UYL851990:UYL851991 UOP851990:UOP851991 UET851990:UET851991 TUX851990:TUX851991 TLB851990:TLB851991 TBF851990:TBF851991 SRJ851990:SRJ851991 SHN851990:SHN851991 RXR851990:RXR851991 RNV851990:RNV851991 RDZ851990:RDZ851991 QUD851990:QUD851991 QKH851990:QKH851991 QAL851990:QAL851991 PQP851990:PQP851991 PGT851990:PGT851991 OWX851990:OWX851991 ONB851990:ONB851991 ODF851990:ODF851991 NTJ851990:NTJ851991 NJN851990:NJN851991 MZR851990:MZR851991 MPV851990:MPV851991 MFZ851990:MFZ851991 LWD851990:LWD851991 LMH851990:LMH851991 LCL851990:LCL851991 KSP851990:KSP851991 KIT851990:KIT851991 JYX851990:JYX851991 JPB851990:JPB851991 JFF851990:JFF851991 IVJ851990:IVJ851991 ILN851990:ILN851991 IBR851990:IBR851991 HRV851990:HRV851991 HHZ851990:HHZ851991 GYD851990:GYD851991 GOH851990:GOH851991 GEL851990:GEL851991 FUP851990:FUP851991 FKT851990:FKT851991 FAX851990:FAX851991 ERB851990:ERB851991 EHF851990:EHF851991 DXJ851990:DXJ851991 DNN851990:DNN851991 DDR851990:DDR851991 CTV851990:CTV851991 CJZ851990:CJZ851991 CAD851990:CAD851991 BQH851990:BQH851991 BGL851990:BGL851991 AWP851990:AWP851991 AMT851990:AMT851991 ACX851990:ACX851991 TB851990:TB851991 JF851990:JF851991 J851990:J851991 WVR786454:WVR786455 WLV786454:WLV786455 WBZ786454:WBZ786455 VSD786454:VSD786455 VIH786454:VIH786455 UYL786454:UYL786455 UOP786454:UOP786455 UET786454:UET786455 TUX786454:TUX786455 TLB786454:TLB786455 TBF786454:TBF786455 SRJ786454:SRJ786455 SHN786454:SHN786455 RXR786454:RXR786455 RNV786454:RNV786455 RDZ786454:RDZ786455 QUD786454:QUD786455 QKH786454:QKH786455 QAL786454:QAL786455 PQP786454:PQP786455 PGT786454:PGT786455 OWX786454:OWX786455 ONB786454:ONB786455 ODF786454:ODF786455 NTJ786454:NTJ786455 NJN786454:NJN786455 MZR786454:MZR786455 MPV786454:MPV786455 MFZ786454:MFZ786455 LWD786454:LWD786455 LMH786454:LMH786455 LCL786454:LCL786455 KSP786454:KSP786455 KIT786454:KIT786455 JYX786454:JYX786455 JPB786454:JPB786455 JFF786454:JFF786455 IVJ786454:IVJ786455 ILN786454:ILN786455 IBR786454:IBR786455 HRV786454:HRV786455 HHZ786454:HHZ786455 GYD786454:GYD786455 GOH786454:GOH786455 GEL786454:GEL786455 FUP786454:FUP786455 FKT786454:FKT786455 FAX786454:FAX786455 ERB786454:ERB786455 EHF786454:EHF786455 DXJ786454:DXJ786455 DNN786454:DNN786455 DDR786454:DDR786455 CTV786454:CTV786455 CJZ786454:CJZ786455 CAD786454:CAD786455 BQH786454:BQH786455 BGL786454:BGL786455 AWP786454:AWP786455 AMT786454:AMT786455 ACX786454:ACX786455 TB786454:TB786455 JF786454:JF786455 J786454:J786455 WVR720918:WVR720919 WLV720918:WLV720919 WBZ720918:WBZ720919 VSD720918:VSD720919 VIH720918:VIH720919 UYL720918:UYL720919 UOP720918:UOP720919 UET720918:UET720919 TUX720918:TUX720919 TLB720918:TLB720919 TBF720918:TBF720919 SRJ720918:SRJ720919 SHN720918:SHN720919 RXR720918:RXR720919 RNV720918:RNV720919 RDZ720918:RDZ720919 QUD720918:QUD720919 QKH720918:QKH720919 QAL720918:QAL720919 PQP720918:PQP720919 PGT720918:PGT720919 OWX720918:OWX720919 ONB720918:ONB720919 ODF720918:ODF720919 NTJ720918:NTJ720919 NJN720918:NJN720919 MZR720918:MZR720919 MPV720918:MPV720919 MFZ720918:MFZ720919 LWD720918:LWD720919 LMH720918:LMH720919 LCL720918:LCL720919 KSP720918:KSP720919 KIT720918:KIT720919 JYX720918:JYX720919 JPB720918:JPB720919 JFF720918:JFF720919 IVJ720918:IVJ720919 ILN720918:ILN720919 IBR720918:IBR720919 HRV720918:HRV720919 HHZ720918:HHZ720919 GYD720918:GYD720919 GOH720918:GOH720919 GEL720918:GEL720919 FUP720918:FUP720919 FKT720918:FKT720919 FAX720918:FAX720919 ERB720918:ERB720919 EHF720918:EHF720919 DXJ720918:DXJ720919 DNN720918:DNN720919 DDR720918:DDR720919 CTV720918:CTV720919 CJZ720918:CJZ720919 CAD720918:CAD720919 BQH720918:BQH720919 BGL720918:BGL720919 AWP720918:AWP720919 AMT720918:AMT720919 ACX720918:ACX720919 TB720918:TB720919 JF720918:JF720919 J720918:J720919 WVR655382:WVR655383 WLV655382:WLV655383 WBZ655382:WBZ655383 VSD655382:VSD655383 VIH655382:VIH655383 UYL655382:UYL655383 UOP655382:UOP655383 UET655382:UET655383 TUX655382:TUX655383 TLB655382:TLB655383 TBF655382:TBF655383 SRJ655382:SRJ655383 SHN655382:SHN655383 RXR655382:RXR655383 RNV655382:RNV655383 RDZ655382:RDZ655383 QUD655382:QUD655383 QKH655382:QKH655383 QAL655382:QAL655383 PQP655382:PQP655383 PGT655382:PGT655383 OWX655382:OWX655383 ONB655382:ONB655383 ODF655382:ODF655383 NTJ655382:NTJ655383 NJN655382:NJN655383 MZR655382:MZR655383 MPV655382:MPV655383 MFZ655382:MFZ655383 LWD655382:LWD655383 LMH655382:LMH655383 LCL655382:LCL655383 KSP655382:KSP655383 KIT655382:KIT655383 JYX655382:JYX655383 JPB655382:JPB655383 JFF655382:JFF655383 IVJ655382:IVJ655383 ILN655382:ILN655383 IBR655382:IBR655383 HRV655382:HRV655383 HHZ655382:HHZ655383 GYD655382:GYD655383 GOH655382:GOH655383 GEL655382:GEL655383 FUP655382:FUP655383 FKT655382:FKT655383 FAX655382:FAX655383 ERB655382:ERB655383 EHF655382:EHF655383 DXJ655382:DXJ655383 DNN655382:DNN655383 DDR655382:DDR655383 CTV655382:CTV655383 CJZ655382:CJZ655383 CAD655382:CAD655383 BQH655382:BQH655383 BGL655382:BGL655383 AWP655382:AWP655383 AMT655382:AMT655383 ACX655382:ACX655383 TB655382:TB655383 JF655382:JF655383 J655382:J655383 WVR589846:WVR589847 WLV589846:WLV589847 WBZ589846:WBZ589847 VSD589846:VSD589847 VIH589846:VIH589847 UYL589846:UYL589847 UOP589846:UOP589847 UET589846:UET589847 TUX589846:TUX589847 TLB589846:TLB589847 TBF589846:TBF589847 SRJ589846:SRJ589847 SHN589846:SHN589847 RXR589846:RXR589847 RNV589846:RNV589847 RDZ589846:RDZ589847 QUD589846:QUD589847 QKH589846:QKH589847 QAL589846:QAL589847 PQP589846:PQP589847 PGT589846:PGT589847 OWX589846:OWX589847 ONB589846:ONB589847 ODF589846:ODF589847 NTJ589846:NTJ589847 NJN589846:NJN589847 MZR589846:MZR589847 MPV589846:MPV589847 MFZ589846:MFZ589847 LWD589846:LWD589847 LMH589846:LMH589847 LCL589846:LCL589847 KSP589846:KSP589847 KIT589846:KIT589847 JYX589846:JYX589847 JPB589846:JPB589847 JFF589846:JFF589847 IVJ589846:IVJ589847 ILN589846:ILN589847 IBR589846:IBR589847 HRV589846:HRV589847 HHZ589846:HHZ589847 GYD589846:GYD589847 GOH589846:GOH589847 GEL589846:GEL589847 FUP589846:FUP589847 FKT589846:FKT589847 FAX589846:FAX589847 ERB589846:ERB589847 EHF589846:EHF589847 DXJ589846:DXJ589847 DNN589846:DNN589847 DDR589846:DDR589847 CTV589846:CTV589847 CJZ589846:CJZ589847 CAD589846:CAD589847 BQH589846:BQH589847 BGL589846:BGL589847 AWP589846:AWP589847 AMT589846:AMT589847 ACX589846:ACX589847 TB589846:TB589847 JF589846:JF589847 J589846:J589847 WVR524310:WVR524311 WLV524310:WLV524311 WBZ524310:WBZ524311 VSD524310:VSD524311 VIH524310:VIH524311 UYL524310:UYL524311 UOP524310:UOP524311 UET524310:UET524311 TUX524310:TUX524311 TLB524310:TLB524311 TBF524310:TBF524311 SRJ524310:SRJ524311 SHN524310:SHN524311 RXR524310:RXR524311 RNV524310:RNV524311 RDZ524310:RDZ524311 QUD524310:QUD524311 QKH524310:QKH524311 QAL524310:QAL524311 PQP524310:PQP524311 PGT524310:PGT524311 OWX524310:OWX524311 ONB524310:ONB524311 ODF524310:ODF524311 NTJ524310:NTJ524311 NJN524310:NJN524311 MZR524310:MZR524311 MPV524310:MPV524311 MFZ524310:MFZ524311 LWD524310:LWD524311 LMH524310:LMH524311 LCL524310:LCL524311 KSP524310:KSP524311 KIT524310:KIT524311 JYX524310:JYX524311 JPB524310:JPB524311 JFF524310:JFF524311 IVJ524310:IVJ524311 ILN524310:ILN524311 IBR524310:IBR524311 HRV524310:HRV524311 HHZ524310:HHZ524311 GYD524310:GYD524311 GOH524310:GOH524311 GEL524310:GEL524311 FUP524310:FUP524311 FKT524310:FKT524311 FAX524310:FAX524311 ERB524310:ERB524311 EHF524310:EHF524311 DXJ524310:DXJ524311 DNN524310:DNN524311 DDR524310:DDR524311 CTV524310:CTV524311 CJZ524310:CJZ524311 CAD524310:CAD524311 BQH524310:BQH524311 BGL524310:BGL524311 AWP524310:AWP524311 AMT524310:AMT524311 ACX524310:ACX524311 TB524310:TB524311 JF524310:JF524311 J524310:J524311 WVR458774:WVR458775 WLV458774:WLV458775 WBZ458774:WBZ458775 VSD458774:VSD458775 VIH458774:VIH458775 UYL458774:UYL458775 UOP458774:UOP458775 UET458774:UET458775 TUX458774:TUX458775 TLB458774:TLB458775 TBF458774:TBF458775 SRJ458774:SRJ458775 SHN458774:SHN458775 RXR458774:RXR458775 RNV458774:RNV458775 RDZ458774:RDZ458775 QUD458774:QUD458775 QKH458774:QKH458775 QAL458774:QAL458775 PQP458774:PQP458775 PGT458774:PGT458775 OWX458774:OWX458775 ONB458774:ONB458775 ODF458774:ODF458775 NTJ458774:NTJ458775 NJN458774:NJN458775 MZR458774:MZR458775 MPV458774:MPV458775 MFZ458774:MFZ458775 LWD458774:LWD458775 LMH458774:LMH458775 LCL458774:LCL458775 KSP458774:KSP458775 KIT458774:KIT458775 JYX458774:JYX458775 JPB458774:JPB458775 JFF458774:JFF458775 IVJ458774:IVJ458775 ILN458774:ILN458775 IBR458774:IBR458775 HRV458774:HRV458775 HHZ458774:HHZ458775 GYD458774:GYD458775 GOH458774:GOH458775 GEL458774:GEL458775 FUP458774:FUP458775 FKT458774:FKT458775 FAX458774:FAX458775 ERB458774:ERB458775 EHF458774:EHF458775 DXJ458774:DXJ458775 DNN458774:DNN458775 DDR458774:DDR458775 CTV458774:CTV458775 CJZ458774:CJZ458775 CAD458774:CAD458775 BQH458774:BQH458775 BGL458774:BGL458775 AWP458774:AWP458775 AMT458774:AMT458775 ACX458774:ACX458775 TB458774:TB458775 JF458774:JF458775 J458774:J458775 WVR393238:WVR393239 WLV393238:WLV393239 WBZ393238:WBZ393239 VSD393238:VSD393239 VIH393238:VIH393239 UYL393238:UYL393239 UOP393238:UOP393239 UET393238:UET393239 TUX393238:TUX393239 TLB393238:TLB393239 TBF393238:TBF393239 SRJ393238:SRJ393239 SHN393238:SHN393239 RXR393238:RXR393239 RNV393238:RNV393239 RDZ393238:RDZ393239 QUD393238:QUD393239 QKH393238:QKH393239 QAL393238:QAL393239 PQP393238:PQP393239 PGT393238:PGT393239 OWX393238:OWX393239 ONB393238:ONB393239 ODF393238:ODF393239 NTJ393238:NTJ393239 NJN393238:NJN393239 MZR393238:MZR393239 MPV393238:MPV393239 MFZ393238:MFZ393239 LWD393238:LWD393239 LMH393238:LMH393239 LCL393238:LCL393239 KSP393238:KSP393239 KIT393238:KIT393239 JYX393238:JYX393239 JPB393238:JPB393239 JFF393238:JFF393239 IVJ393238:IVJ393239 ILN393238:ILN393239 IBR393238:IBR393239 HRV393238:HRV393239 HHZ393238:HHZ393239 GYD393238:GYD393239 GOH393238:GOH393239 GEL393238:GEL393239 FUP393238:FUP393239 FKT393238:FKT393239 FAX393238:FAX393239 ERB393238:ERB393239 EHF393238:EHF393239 DXJ393238:DXJ393239 DNN393238:DNN393239 DDR393238:DDR393239 CTV393238:CTV393239 CJZ393238:CJZ393239 CAD393238:CAD393239 BQH393238:BQH393239 BGL393238:BGL393239 AWP393238:AWP393239 AMT393238:AMT393239 ACX393238:ACX393239 TB393238:TB393239 JF393238:JF393239 J393238:J393239 WVR327702:WVR327703 WLV327702:WLV327703 WBZ327702:WBZ327703 VSD327702:VSD327703 VIH327702:VIH327703 UYL327702:UYL327703 UOP327702:UOP327703 UET327702:UET327703 TUX327702:TUX327703 TLB327702:TLB327703 TBF327702:TBF327703 SRJ327702:SRJ327703 SHN327702:SHN327703 RXR327702:RXR327703 RNV327702:RNV327703 RDZ327702:RDZ327703 QUD327702:QUD327703 QKH327702:QKH327703 QAL327702:QAL327703 PQP327702:PQP327703 PGT327702:PGT327703 OWX327702:OWX327703 ONB327702:ONB327703 ODF327702:ODF327703 NTJ327702:NTJ327703 NJN327702:NJN327703 MZR327702:MZR327703 MPV327702:MPV327703 MFZ327702:MFZ327703 LWD327702:LWD327703 LMH327702:LMH327703 LCL327702:LCL327703 KSP327702:KSP327703 KIT327702:KIT327703 JYX327702:JYX327703 JPB327702:JPB327703 JFF327702:JFF327703 IVJ327702:IVJ327703 ILN327702:ILN327703 IBR327702:IBR327703 HRV327702:HRV327703 HHZ327702:HHZ327703 GYD327702:GYD327703 GOH327702:GOH327703 GEL327702:GEL327703 FUP327702:FUP327703 FKT327702:FKT327703 FAX327702:FAX327703 ERB327702:ERB327703 EHF327702:EHF327703 DXJ327702:DXJ327703 DNN327702:DNN327703 DDR327702:DDR327703 CTV327702:CTV327703 CJZ327702:CJZ327703 CAD327702:CAD327703 BQH327702:BQH327703 BGL327702:BGL327703 AWP327702:AWP327703 AMT327702:AMT327703 ACX327702:ACX327703 TB327702:TB327703 JF327702:JF327703 J327702:J327703 WVR262166:WVR262167 WLV262166:WLV262167 WBZ262166:WBZ262167 VSD262166:VSD262167 VIH262166:VIH262167 UYL262166:UYL262167 UOP262166:UOP262167 UET262166:UET262167 TUX262166:TUX262167 TLB262166:TLB262167 TBF262166:TBF262167 SRJ262166:SRJ262167 SHN262166:SHN262167 RXR262166:RXR262167 RNV262166:RNV262167 RDZ262166:RDZ262167 QUD262166:QUD262167 QKH262166:QKH262167 QAL262166:QAL262167 PQP262166:PQP262167 PGT262166:PGT262167 OWX262166:OWX262167 ONB262166:ONB262167 ODF262166:ODF262167 NTJ262166:NTJ262167 NJN262166:NJN262167 MZR262166:MZR262167 MPV262166:MPV262167 MFZ262166:MFZ262167 LWD262166:LWD262167 LMH262166:LMH262167 LCL262166:LCL262167 KSP262166:KSP262167 KIT262166:KIT262167 JYX262166:JYX262167 JPB262166:JPB262167 JFF262166:JFF262167 IVJ262166:IVJ262167 ILN262166:ILN262167 IBR262166:IBR262167 HRV262166:HRV262167 HHZ262166:HHZ262167 GYD262166:GYD262167 GOH262166:GOH262167 GEL262166:GEL262167 FUP262166:FUP262167 FKT262166:FKT262167 FAX262166:FAX262167 ERB262166:ERB262167 EHF262166:EHF262167 DXJ262166:DXJ262167 DNN262166:DNN262167 DDR262166:DDR262167 CTV262166:CTV262167 CJZ262166:CJZ262167 CAD262166:CAD262167 BQH262166:BQH262167 BGL262166:BGL262167 AWP262166:AWP262167 AMT262166:AMT262167 ACX262166:ACX262167 TB262166:TB262167 JF262166:JF262167 J262166:J262167 WVR196630:WVR196631 WLV196630:WLV196631 WBZ196630:WBZ196631 VSD196630:VSD196631 VIH196630:VIH196631 UYL196630:UYL196631 UOP196630:UOP196631 UET196630:UET196631 TUX196630:TUX196631 TLB196630:TLB196631 TBF196630:TBF196631 SRJ196630:SRJ196631 SHN196630:SHN196631 RXR196630:RXR196631 RNV196630:RNV196631 RDZ196630:RDZ196631 QUD196630:QUD196631 QKH196630:QKH196631 QAL196630:QAL196631 PQP196630:PQP196631 PGT196630:PGT196631 OWX196630:OWX196631 ONB196630:ONB196631 ODF196630:ODF196631 NTJ196630:NTJ196631 NJN196630:NJN196631 MZR196630:MZR196631 MPV196630:MPV196631 MFZ196630:MFZ196631 LWD196630:LWD196631 LMH196630:LMH196631 LCL196630:LCL196631 KSP196630:KSP196631 KIT196630:KIT196631 JYX196630:JYX196631 JPB196630:JPB196631 JFF196630:JFF196631 IVJ196630:IVJ196631 ILN196630:ILN196631 IBR196630:IBR196631 HRV196630:HRV196631 HHZ196630:HHZ196631 GYD196630:GYD196631 GOH196630:GOH196631 GEL196630:GEL196631 FUP196630:FUP196631 FKT196630:FKT196631 FAX196630:FAX196631 ERB196630:ERB196631 EHF196630:EHF196631 DXJ196630:DXJ196631 DNN196630:DNN196631 DDR196630:DDR196631 CTV196630:CTV196631 CJZ196630:CJZ196631 CAD196630:CAD196631 BQH196630:BQH196631 BGL196630:BGL196631 AWP196630:AWP196631 AMT196630:AMT196631 ACX196630:ACX196631 TB196630:TB196631 JF196630:JF196631 J196630:J196631 WVR131094:WVR131095 WLV131094:WLV131095 WBZ131094:WBZ131095 VSD131094:VSD131095 VIH131094:VIH131095 UYL131094:UYL131095 UOP131094:UOP131095 UET131094:UET131095 TUX131094:TUX131095 TLB131094:TLB131095 TBF131094:TBF131095 SRJ131094:SRJ131095 SHN131094:SHN131095 RXR131094:RXR131095 RNV131094:RNV131095 RDZ131094:RDZ131095 QUD131094:QUD131095 QKH131094:QKH131095 QAL131094:QAL131095 PQP131094:PQP131095 PGT131094:PGT131095 OWX131094:OWX131095 ONB131094:ONB131095 ODF131094:ODF131095 NTJ131094:NTJ131095 NJN131094:NJN131095 MZR131094:MZR131095 MPV131094:MPV131095 MFZ131094:MFZ131095 LWD131094:LWD131095 LMH131094:LMH131095 LCL131094:LCL131095 KSP131094:KSP131095 KIT131094:KIT131095 JYX131094:JYX131095 JPB131094:JPB131095 JFF131094:JFF131095 IVJ131094:IVJ131095 ILN131094:ILN131095 IBR131094:IBR131095 HRV131094:HRV131095 HHZ131094:HHZ131095 GYD131094:GYD131095 GOH131094:GOH131095 GEL131094:GEL131095 FUP131094:FUP131095 FKT131094:FKT131095 FAX131094:FAX131095 ERB131094:ERB131095 EHF131094:EHF131095 DXJ131094:DXJ131095 DNN131094:DNN131095 DDR131094:DDR131095 CTV131094:CTV131095 CJZ131094:CJZ131095 CAD131094:CAD131095 BQH131094:BQH131095 BGL131094:BGL131095 AWP131094:AWP131095 AMT131094:AMT131095 ACX131094:ACX131095 TB131094:TB131095 JF131094:JF131095 J131094:J131095 WVR65558:WVR65559 WLV65558:WLV65559 WBZ65558:WBZ65559 VSD65558:VSD65559 VIH65558:VIH65559 UYL65558:UYL65559 UOP65558:UOP65559 UET65558:UET65559 TUX65558:TUX65559 TLB65558:TLB65559 TBF65558:TBF65559 SRJ65558:SRJ65559 SHN65558:SHN65559 RXR65558:RXR65559 RNV65558:RNV65559 RDZ65558:RDZ65559 QUD65558:QUD65559 QKH65558:QKH65559 QAL65558:QAL65559 PQP65558:PQP65559 PGT65558:PGT65559 OWX65558:OWX65559 ONB65558:ONB65559 ODF65558:ODF65559 NTJ65558:NTJ65559 NJN65558:NJN65559 MZR65558:MZR65559 MPV65558:MPV65559 MFZ65558:MFZ65559 LWD65558:LWD65559 LMH65558:LMH65559 LCL65558:LCL65559 KSP65558:KSP65559 KIT65558:KIT65559 JYX65558:JYX65559 JPB65558:JPB65559 JFF65558:JFF65559 IVJ65558:IVJ65559 ILN65558:ILN65559 IBR65558:IBR65559 HRV65558:HRV65559 HHZ65558:HHZ65559 GYD65558:GYD65559 GOH65558:GOH65559 GEL65558:GEL65559 FUP65558:FUP65559 FKT65558:FKT65559 FAX65558:FAX65559 ERB65558:ERB65559 EHF65558:EHF65559 DXJ65558:DXJ65559 DNN65558:DNN65559 DDR65558:DDR65559 CTV65558:CTV65559 CJZ65558:CJZ65559 CAD65558:CAD65559 BQH65558:BQH65559 BGL65558:BGL65559 AWP65558:AWP65559 AMT65558:AMT65559 ACX65558:ACX65559 TB65558:TB65559 JF65558:JF65559 J65558:J65559 WVR983048 WLV983048 WBZ983048 VSD983048 VIH983048 UYL983048 UOP983048 UET983048 TUX983048 TLB983048 TBF983048 SRJ983048 SHN983048 RXR983048 RNV983048 RDZ983048 QUD983048 QKH983048 QAL983048 PQP983048 PGT983048 OWX983048 ONB983048 ODF983048 NTJ983048 NJN983048 MZR983048 MPV983048 MFZ983048 LWD983048 LMH983048 LCL983048 KSP983048 KIT983048 JYX983048 JPB983048 JFF983048 IVJ983048 ILN983048 IBR983048 HRV983048 HHZ983048 GYD983048 GOH983048 GEL983048 FUP983048 FKT983048 FAX983048 ERB983048 EHF983048 DXJ983048 DNN983048 DDR983048 CTV983048 CJZ983048 CAD983048 BQH983048 BGL983048 AWP983048 AMT983048 ACX983048 TB983048 JF983048 J983048 WVR917512 WLV917512 WBZ917512 VSD917512 VIH917512 UYL917512 UOP917512 UET917512 TUX917512 TLB917512 TBF917512 SRJ917512 SHN917512 RXR917512 RNV917512 RDZ917512 QUD917512 QKH917512 QAL917512 PQP917512 PGT917512 OWX917512 ONB917512 ODF917512 NTJ917512 NJN917512 MZR917512 MPV917512 MFZ917512 LWD917512 LMH917512 LCL917512 KSP917512 KIT917512 JYX917512 JPB917512 JFF917512 IVJ917512 ILN917512 IBR917512 HRV917512 HHZ917512 GYD917512 GOH917512 GEL917512 FUP917512 FKT917512 FAX917512 ERB917512 EHF917512 DXJ917512 DNN917512 DDR917512 CTV917512 CJZ917512 CAD917512 BQH917512 BGL917512 AWP917512 AMT917512 ACX917512 TB917512 JF917512 J917512 WVR851976 WLV851976 WBZ851976 VSD851976 VIH851976 UYL851976 UOP851976 UET851976 TUX851976 TLB851976 TBF851976 SRJ851976 SHN851976 RXR851976 RNV851976 RDZ851976 QUD851976 QKH851976 QAL851976 PQP851976 PGT851976 OWX851976 ONB851976 ODF851976 NTJ851976 NJN851976 MZR851976 MPV851976 MFZ851976 LWD851976 LMH851976 LCL851976 KSP851976 KIT851976 JYX851976 JPB851976 JFF851976 IVJ851976 ILN851976 IBR851976 HRV851976 HHZ851976 GYD851976 GOH851976 GEL851976 FUP851976 FKT851976 FAX851976 ERB851976 EHF851976 DXJ851976 DNN851976 DDR851976 CTV851976 CJZ851976 CAD851976 BQH851976 BGL851976 AWP851976 AMT851976 ACX851976 TB851976 JF851976 J851976 WVR786440 WLV786440 WBZ786440 VSD786440 VIH786440 UYL786440 UOP786440 UET786440 TUX786440 TLB786440 TBF786440 SRJ786440 SHN786440 RXR786440 RNV786440 RDZ786440 QUD786440 QKH786440 QAL786440 PQP786440 PGT786440 OWX786440 ONB786440 ODF786440 NTJ786440 NJN786440 MZR786440 MPV786440 MFZ786440 LWD786440 LMH786440 LCL786440 KSP786440 KIT786440 JYX786440 JPB786440 JFF786440 IVJ786440 ILN786440 IBR786440 HRV786440 HHZ786440 GYD786440 GOH786440 GEL786440 FUP786440 FKT786440 FAX786440 ERB786440 EHF786440 DXJ786440 DNN786440 DDR786440 CTV786440 CJZ786440 CAD786440 BQH786440 BGL786440 AWP786440 AMT786440 ACX786440 TB786440 JF786440 J786440 WVR720904 WLV720904 WBZ720904 VSD720904 VIH720904 UYL720904 UOP720904 UET720904 TUX720904 TLB720904 TBF720904 SRJ720904 SHN720904 RXR720904 RNV720904 RDZ720904 QUD720904 QKH720904 QAL720904 PQP720904 PGT720904 OWX720904 ONB720904 ODF720904 NTJ720904 NJN720904 MZR720904 MPV720904 MFZ720904 LWD720904 LMH720904 LCL720904 KSP720904 KIT720904 JYX720904 JPB720904 JFF720904 IVJ720904 ILN720904 IBR720904 HRV720904 HHZ720904 GYD720904 GOH720904 GEL720904 FUP720904 FKT720904 FAX720904 ERB720904 EHF720904 DXJ720904 DNN720904 DDR720904 CTV720904 CJZ720904 CAD720904 BQH720904 BGL720904 AWP720904 AMT720904 ACX720904 TB720904 JF720904 J720904 WVR655368 WLV655368 WBZ655368 VSD655368 VIH655368 UYL655368 UOP655368 UET655368 TUX655368 TLB655368 TBF655368 SRJ655368 SHN655368 RXR655368 RNV655368 RDZ655368 QUD655368 QKH655368 QAL655368 PQP655368 PGT655368 OWX655368 ONB655368 ODF655368 NTJ655368 NJN655368 MZR655368 MPV655368 MFZ655368 LWD655368 LMH655368 LCL655368 KSP655368 KIT655368 JYX655368 JPB655368 JFF655368 IVJ655368 ILN655368 IBR655368 HRV655368 HHZ655368 GYD655368 GOH655368 GEL655368 FUP655368 FKT655368 FAX655368 ERB655368 EHF655368 DXJ655368 DNN655368 DDR655368 CTV655368 CJZ655368 CAD655368 BQH655368 BGL655368 AWP655368 AMT655368 ACX655368 TB655368 JF655368 J655368 WVR589832 WLV589832 WBZ589832 VSD589832 VIH589832 UYL589832 UOP589832 UET589832 TUX589832 TLB589832 TBF589832 SRJ589832 SHN589832 RXR589832 RNV589832 RDZ589832 QUD589832 QKH589832 QAL589832 PQP589832 PGT589832 OWX589832 ONB589832 ODF589832 NTJ589832 NJN589832 MZR589832 MPV589832 MFZ589832 LWD589832 LMH589832 LCL589832 KSP589832 KIT589832 JYX589832 JPB589832 JFF589832 IVJ589832 ILN589832 IBR589832 HRV589832 HHZ589832 GYD589832 GOH589832 GEL589832 FUP589832 FKT589832 FAX589832 ERB589832 EHF589832 DXJ589832 DNN589832 DDR589832 CTV589832 CJZ589832 CAD589832 BQH589832 BGL589832 AWP589832 AMT589832 ACX589832 TB589832 JF589832 J589832 WVR524296 WLV524296 WBZ524296 VSD524296 VIH524296 UYL524296 UOP524296 UET524296 TUX524296 TLB524296 TBF524296 SRJ524296 SHN524296 RXR524296 RNV524296 RDZ524296 QUD524296 QKH524296 QAL524296 PQP524296 PGT524296 OWX524296 ONB524296 ODF524296 NTJ524296 NJN524296 MZR524296 MPV524296 MFZ524296 LWD524296 LMH524296 LCL524296 KSP524296 KIT524296 JYX524296 JPB524296 JFF524296 IVJ524296 ILN524296 IBR524296 HRV524296 HHZ524296 GYD524296 GOH524296 GEL524296 FUP524296 FKT524296 FAX524296 ERB524296 EHF524296 DXJ524296 DNN524296 DDR524296 CTV524296 CJZ524296 CAD524296 BQH524296 BGL524296 AWP524296 AMT524296 ACX524296 TB524296 JF524296 J524296 WVR458760 WLV458760 WBZ458760 VSD458760 VIH458760 UYL458760 UOP458760 UET458760 TUX458760 TLB458760 TBF458760 SRJ458760 SHN458760 RXR458760 RNV458760 RDZ458760 QUD458760 QKH458760 QAL458760 PQP458760 PGT458760 OWX458760 ONB458760 ODF458760 NTJ458760 NJN458760 MZR458760 MPV458760 MFZ458760 LWD458760 LMH458760 LCL458760 KSP458760 KIT458760 JYX458760 JPB458760 JFF458760 IVJ458760 ILN458760 IBR458760 HRV458760 HHZ458760 GYD458760 GOH458760 GEL458760 FUP458760 FKT458760 FAX458760 ERB458760 EHF458760 DXJ458760 DNN458760 DDR458760 CTV458760 CJZ458760 CAD458760 BQH458760 BGL458760 AWP458760 AMT458760 ACX458760 TB458760 JF458760 J458760 WVR393224 WLV393224 WBZ393224 VSD393224 VIH393224 UYL393224 UOP393224 UET393224 TUX393224 TLB393224 TBF393224 SRJ393224 SHN393224 RXR393224 RNV393224 RDZ393224 QUD393224 QKH393224 QAL393224 PQP393224 PGT393224 OWX393224 ONB393224 ODF393224 NTJ393224 NJN393224 MZR393224 MPV393224 MFZ393224 LWD393224 LMH393224 LCL393224 KSP393224 KIT393224 JYX393224 JPB393224 JFF393224 IVJ393224 ILN393224 IBR393224 HRV393224 HHZ393224 GYD393224 GOH393224 GEL393224 FUP393224 FKT393224 FAX393224 ERB393224 EHF393224 DXJ393224 DNN393224 DDR393224 CTV393224 CJZ393224 CAD393224 BQH393224 BGL393224 AWP393224 AMT393224 ACX393224 TB393224 JF393224 J393224 WVR327688 WLV327688 WBZ327688 VSD327688 VIH327688 UYL327688 UOP327688 UET327688 TUX327688 TLB327688 TBF327688 SRJ327688 SHN327688 RXR327688 RNV327688 RDZ327688 QUD327688 QKH327688 QAL327688 PQP327688 PGT327688 OWX327688 ONB327688 ODF327688 NTJ327688 NJN327688 MZR327688 MPV327688 MFZ327688 LWD327688 LMH327688 LCL327688 KSP327688 KIT327688 JYX327688 JPB327688 JFF327688 IVJ327688 ILN327688 IBR327688 HRV327688 HHZ327688 GYD327688 GOH327688 GEL327688 FUP327688 FKT327688 FAX327688 ERB327688 EHF327688 DXJ327688 DNN327688 DDR327688 CTV327688 CJZ327688 CAD327688 BQH327688 BGL327688 AWP327688 AMT327688 ACX327688 TB327688 JF327688 J327688 WVR262152 WLV262152 WBZ262152 VSD262152 VIH262152 UYL262152 UOP262152 UET262152 TUX262152 TLB262152 TBF262152 SRJ262152 SHN262152 RXR262152 RNV262152 RDZ262152 QUD262152 QKH262152 QAL262152 PQP262152 PGT262152 OWX262152 ONB262152 ODF262152 NTJ262152 NJN262152 MZR262152 MPV262152 MFZ262152 LWD262152 LMH262152 LCL262152 KSP262152 KIT262152 JYX262152 JPB262152 JFF262152 IVJ262152 ILN262152 IBR262152 HRV262152 HHZ262152 GYD262152 GOH262152 GEL262152 FUP262152 FKT262152 FAX262152 ERB262152 EHF262152 DXJ262152 DNN262152 DDR262152 CTV262152 CJZ262152 CAD262152 BQH262152 BGL262152 AWP262152 AMT262152 ACX262152 TB262152 JF262152 J262152 WVR196616 WLV196616 WBZ196616 VSD196616 VIH196616 UYL196616 UOP196616 UET196616 TUX196616 TLB196616 TBF196616 SRJ196616 SHN196616 RXR196616 RNV196616 RDZ196616 QUD196616 QKH196616 QAL196616 PQP196616 PGT196616 OWX196616 ONB196616 ODF196616 NTJ196616 NJN196616 MZR196616 MPV196616 MFZ196616 LWD196616 LMH196616 LCL196616 KSP196616 KIT196616 JYX196616 JPB196616 JFF196616 IVJ196616 ILN196616 IBR196616 HRV196616 HHZ196616 GYD196616 GOH196616 GEL196616 FUP196616 FKT196616 FAX196616 ERB196616 EHF196616 DXJ196616 DNN196616 DDR196616 CTV196616 CJZ196616 CAD196616 BQH196616 BGL196616 AWP196616 AMT196616 ACX196616 TB196616 JF196616 J196616 WVR131080 WLV131080 WBZ131080 VSD131080 VIH131080 UYL131080 UOP131080 UET131080 TUX131080 TLB131080 TBF131080 SRJ131080 SHN131080 RXR131080 RNV131080 RDZ131080 QUD131080 QKH131080 QAL131080 PQP131080 PGT131080 OWX131080 ONB131080 ODF131080 NTJ131080 NJN131080 MZR131080 MPV131080 MFZ131080 LWD131080 LMH131080 LCL131080 KSP131080 KIT131080 JYX131080 JPB131080 JFF131080 IVJ131080 ILN131080 IBR131080 HRV131080 HHZ131080 GYD131080 GOH131080 GEL131080 FUP131080 FKT131080 FAX131080 ERB131080 EHF131080 DXJ131080 DNN131080 DDR131080 CTV131080 CJZ131080 CAD131080 BQH131080 BGL131080 AWP131080 AMT131080 ACX131080 TB131080 JF131080 J131080 WVR65544 WLV65544 WBZ65544 VSD65544 VIH65544 UYL65544 UOP65544 UET65544 TUX65544 TLB65544 TBF65544 SRJ65544 SHN65544 RXR65544 RNV65544 RDZ65544 QUD65544 QKH65544 QAL65544 PQP65544 PGT65544 OWX65544 ONB65544 ODF65544 NTJ65544 NJN65544 MZR65544 MPV65544 MFZ65544 LWD65544 LMH65544 LCL65544 KSP65544 KIT65544 JYX65544 JPB65544 JFF65544 IVJ65544 ILN65544 IBR65544 HRV65544 HHZ65544 GYD65544 GOH65544 GEL65544 FUP65544 FKT65544 FAX65544 ERB65544 EHF65544 DXJ65544 DNN65544 DDR65544 CTV65544 CJZ65544 CAD65544 BQH65544 BGL65544 AWP65544 AMT65544 ACX65544 TB65544 JF65544">
      <formula1>$J$51:$J$62</formula1>
    </dataValidation>
    <dataValidation type="list" imeMode="off" allowBlank="1" showInputMessage="1" showErrorMessage="1" sqref="L65544 WVT983060 WLX983060 WCB983060 VSF983060 VIJ983060 UYN983060 UOR983060 UEV983060 TUZ983060 TLD983060 TBH983060 SRL983060 SHP983060 RXT983060 RNX983060 REB983060 QUF983060 QKJ983060 QAN983060 PQR983060 PGV983060 OWZ983060 OND983060 ODH983060 NTL983060 NJP983060 MZT983060 MPX983060 MGB983060 LWF983060 LMJ983060 LCN983060 KSR983060 KIV983060 JYZ983060 JPD983060 JFH983060 IVL983060 ILP983060 IBT983060 HRX983060 HIB983060 GYF983060 GOJ983060 GEN983060 FUR983060 FKV983060 FAZ983060 ERD983060 EHH983060 DXL983060 DNP983060 DDT983060 CTX983060 CKB983060 CAF983060 BQJ983060 BGN983060 AWR983060 AMV983060 ACZ983060 TD983060 JH983060 L983060 WVT917524 WLX917524 WCB917524 VSF917524 VIJ917524 UYN917524 UOR917524 UEV917524 TUZ917524 TLD917524 TBH917524 SRL917524 SHP917524 RXT917524 RNX917524 REB917524 QUF917524 QKJ917524 QAN917524 PQR917524 PGV917524 OWZ917524 OND917524 ODH917524 NTL917524 NJP917524 MZT917524 MPX917524 MGB917524 LWF917524 LMJ917524 LCN917524 KSR917524 KIV917524 JYZ917524 JPD917524 JFH917524 IVL917524 ILP917524 IBT917524 HRX917524 HIB917524 GYF917524 GOJ917524 GEN917524 FUR917524 FKV917524 FAZ917524 ERD917524 EHH917524 DXL917524 DNP917524 DDT917524 CTX917524 CKB917524 CAF917524 BQJ917524 BGN917524 AWR917524 AMV917524 ACZ917524 TD917524 JH917524 L917524 WVT851988 WLX851988 WCB851988 VSF851988 VIJ851988 UYN851988 UOR851988 UEV851988 TUZ851988 TLD851988 TBH851988 SRL851988 SHP851988 RXT851988 RNX851988 REB851988 QUF851988 QKJ851988 QAN851988 PQR851988 PGV851988 OWZ851988 OND851988 ODH851988 NTL851988 NJP851988 MZT851988 MPX851988 MGB851988 LWF851988 LMJ851988 LCN851988 KSR851988 KIV851988 JYZ851988 JPD851988 JFH851988 IVL851988 ILP851988 IBT851988 HRX851988 HIB851988 GYF851988 GOJ851988 GEN851988 FUR851988 FKV851988 FAZ851988 ERD851988 EHH851988 DXL851988 DNP851988 DDT851988 CTX851988 CKB851988 CAF851988 BQJ851988 BGN851988 AWR851988 AMV851988 ACZ851988 TD851988 JH851988 L851988 WVT786452 WLX786452 WCB786452 VSF786452 VIJ786452 UYN786452 UOR786452 UEV786452 TUZ786452 TLD786452 TBH786452 SRL786452 SHP786452 RXT786452 RNX786452 REB786452 QUF786452 QKJ786452 QAN786452 PQR786452 PGV786452 OWZ786452 OND786452 ODH786452 NTL786452 NJP786452 MZT786452 MPX786452 MGB786452 LWF786452 LMJ786452 LCN786452 KSR786452 KIV786452 JYZ786452 JPD786452 JFH786452 IVL786452 ILP786452 IBT786452 HRX786452 HIB786452 GYF786452 GOJ786452 GEN786452 FUR786452 FKV786452 FAZ786452 ERD786452 EHH786452 DXL786452 DNP786452 DDT786452 CTX786452 CKB786452 CAF786452 BQJ786452 BGN786452 AWR786452 AMV786452 ACZ786452 TD786452 JH786452 L786452 WVT720916 WLX720916 WCB720916 VSF720916 VIJ720916 UYN720916 UOR720916 UEV720916 TUZ720916 TLD720916 TBH720916 SRL720916 SHP720916 RXT720916 RNX720916 REB720916 QUF720916 QKJ720916 QAN720916 PQR720916 PGV720916 OWZ720916 OND720916 ODH720916 NTL720916 NJP720916 MZT720916 MPX720916 MGB720916 LWF720916 LMJ720916 LCN720916 KSR720916 KIV720916 JYZ720916 JPD720916 JFH720916 IVL720916 ILP720916 IBT720916 HRX720916 HIB720916 GYF720916 GOJ720916 GEN720916 FUR720916 FKV720916 FAZ720916 ERD720916 EHH720916 DXL720916 DNP720916 DDT720916 CTX720916 CKB720916 CAF720916 BQJ720916 BGN720916 AWR720916 AMV720916 ACZ720916 TD720916 JH720916 L720916 WVT655380 WLX655380 WCB655380 VSF655380 VIJ655380 UYN655380 UOR655380 UEV655380 TUZ655380 TLD655380 TBH655380 SRL655380 SHP655380 RXT655380 RNX655380 REB655380 QUF655380 QKJ655380 QAN655380 PQR655380 PGV655380 OWZ655380 OND655380 ODH655380 NTL655380 NJP655380 MZT655380 MPX655380 MGB655380 LWF655380 LMJ655380 LCN655380 KSR655380 KIV655380 JYZ655380 JPD655380 JFH655380 IVL655380 ILP655380 IBT655380 HRX655380 HIB655380 GYF655380 GOJ655380 GEN655380 FUR655380 FKV655380 FAZ655380 ERD655380 EHH655380 DXL655380 DNP655380 DDT655380 CTX655380 CKB655380 CAF655380 BQJ655380 BGN655380 AWR655380 AMV655380 ACZ655380 TD655380 JH655380 L655380 WVT589844 WLX589844 WCB589844 VSF589844 VIJ589844 UYN589844 UOR589844 UEV589844 TUZ589844 TLD589844 TBH589844 SRL589844 SHP589844 RXT589844 RNX589844 REB589844 QUF589844 QKJ589844 QAN589844 PQR589844 PGV589844 OWZ589844 OND589844 ODH589844 NTL589844 NJP589844 MZT589844 MPX589844 MGB589844 LWF589844 LMJ589844 LCN589844 KSR589844 KIV589844 JYZ589844 JPD589844 JFH589844 IVL589844 ILP589844 IBT589844 HRX589844 HIB589844 GYF589844 GOJ589844 GEN589844 FUR589844 FKV589844 FAZ589844 ERD589844 EHH589844 DXL589844 DNP589844 DDT589844 CTX589844 CKB589844 CAF589844 BQJ589844 BGN589844 AWR589844 AMV589844 ACZ589844 TD589844 JH589844 L589844 WVT524308 WLX524308 WCB524308 VSF524308 VIJ524308 UYN524308 UOR524308 UEV524308 TUZ524308 TLD524308 TBH524308 SRL524308 SHP524308 RXT524308 RNX524308 REB524308 QUF524308 QKJ524308 QAN524308 PQR524308 PGV524308 OWZ524308 OND524308 ODH524308 NTL524308 NJP524308 MZT524308 MPX524308 MGB524308 LWF524308 LMJ524308 LCN524308 KSR524308 KIV524308 JYZ524308 JPD524308 JFH524308 IVL524308 ILP524308 IBT524308 HRX524308 HIB524308 GYF524308 GOJ524308 GEN524308 FUR524308 FKV524308 FAZ524308 ERD524308 EHH524308 DXL524308 DNP524308 DDT524308 CTX524308 CKB524308 CAF524308 BQJ524308 BGN524308 AWR524308 AMV524308 ACZ524308 TD524308 JH524308 L524308 WVT458772 WLX458772 WCB458772 VSF458772 VIJ458772 UYN458772 UOR458772 UEV458772 TUZ458772 TLD458772 TBH458772 SRL458772 SHP458772 RXT458772 RNX458772 REB458772 QUF458772 QKJ458772 QAN458772 PQR458772 PGV458772 OWZ458772 OND458772 ODH458772 NTL458772 NJP458772 MZT458772 MPX458772 MGB458772 LWF458772 LMJ458772 LCN458772 KSR458772 KIV458772 JYZ458772 JPD458772 JFH458772 IVL458772 ILP458772 IBT458772 HRX458772 HIB458772 GYF458772 GOJ458772 GEN458772 FUR458772 FKV458772 FAZ458772 ERD458772 EHH458772 DXL458772 DNP458772 DDT458772 CTX458772 CKB458772 CAF458772 BQJ458772 BGN458772 AWR458772 AMV458772 ACZ458772 TD458772 JH458772 L458772 WVT393236 WLX393236 WCB393236 VSF393236 VIJ393236 UYN393236 UOR393236 UEV393236 TUZ393236 TLD393236 TBH393236 SRL393236 SHP393236 RXT393236 RNX393236 REB393236 QUF393236 QKJ393236 QAN393236 PQR393236 PGV393236 OWZ393236 OND393236 ODH393236 NTL393236 NJP393236 MZT393236 MPX393236 MGB393236 LWF393236 LMJ393236 LCN393236 KSR393236 KIV393236 JYZ393236 JPD393236 JFH393236 IVL393236 ILP393236 IBT393236 HRX393236 HIB393236 GYF393236 GOJ393236 GEN393236 FUR393236 FKV393236 FAZ393236 ERD393236 EHH393236 DXL393236 DNP393236 DDT393236 CTX393236 CKB393236 CAF393236 BQJ393236 BGN393236 AWR393236 AMV393236 ACZ393236 TD393236 JH393236 L393236 WVT327700 WLX327700 WCB327700 VSF327700 VIJ327700 UYN327700 UOR327700 UEV327700 TUZ327700 TLD327700 TBH327700 SRL327700 SHP327700 RXT327700 RNX327700 REB327700 QUF327700 QKJ327700 QAN327700 PQR327700 PGV327700 OWZ327700 OND327700 ODH327700 NTL327700 NJP327700 MZT327700 MPX327700 MGB327700 LWF327700 LMJ327700 LCN327700 KSR327700 KIV327700 JYZ327700 JPD327700 JFH327700 IVL327700 ILP327700 IBT327700 HRX327700 HIB327700 GYF327700 GOJ327700 GEN327700 FUR327700 FKV327700 FAZ327700 ERD327700 EHH327700 DXL327700 DNP327700 DDT327700 CTX327700 CKB327700 CAF327700 BQJ327700 BGN327700 AWR327700 AMV327700 ACZ327700 TD327700 JH327700 L327700 WVT262164 WLX262164 WCB262164 VSF262164 VIJ262164 UYN262164 UOR262164 UEV262164 TUZ262164 TLD262164 TBH262164 SRL262164 SHP262164 RXT262164 RNX262164 REB262164 QUF262164 QKJ262164 QAN262164 PQR262164 PGV262164 OWZ262164 OND262164 ODH262164 NTL262164 NJP262164 MZT262164 MPX262164 MGB262164 LWF262164 LMJ262164 LCN262164 KSR262164 KIV262164 JYZ262164 JPD262164 JFH262164 IVL262164 ILP262164 IBT262164 HRX262164 HIB262164 GYF262164 GOJ262164 GEN262164 FUR262164 FKV262164 FAZ262164 ERD262164 EHH262164 DXL262164 DNP262164 DDT262164 CTX262164 CKB262164 CAF262164 BQJ262164 BGN262164 AWR262164 AMV262164 ACZ262164 TD262164 JH262164 L262164 WVT196628 WLX196628 WCB196628 VSF196628 VIJ196628 UYN196628 UOR196628 UEV196628 TUZ196628 TLD196628 TBH196628 SRL196628 SHP196628 RXT196628 RNX196628 REB196628 QUF196628 QKJ196628 QAN196628 PQR196628 PGV196628 OWZ196628 OND196628 ODH196628 NTL196628 NJP196628 MZT196628 MPX196628 MGB196628 LWF196628 LMJ196628 LCN196628 KSR196628 KIV196628 JYZ196628 JPD196628 JFH196628 IVL196628 ILP196628 IBT196628 HRX196628 HIB196628 GYF196628 GOJ196628 GEN196628 FUR196628 FKV196628 FAZ196628 ERD196628 EHH196628 DXL196628 DNP196628 DDT196628 CTX196628 CKB196628 CAF196628 BQJ196628 BGN196628 AWR196628 AMV196628 ACZ196628 TD196628 JH196628 L196628 WVT131092 WLX131092 WCB131092 VSF131092 VIJ131092 UYN131092 UOR131092 UEV131092 TUZ131092 TLD131092 TBH131092 SRL131092 SHP131092 RXT131092 RNX131092 REB131092 QUF131092 QKJ131092 QAN131092 PQR131092 PGV131092 OWZ131092 OND131092 ODH131092 NTL131092 NJP131092 MZT131092 MPX131092 MGB131092 LWF131092 LMJ131092 LCN131092 KSR131092 KIV131092 JYZ131092 JPD131092 JFH131092 IVL131092 ILP131092 IBT131092 HRX131092 HIB131092 GYF131092 GOJ131092 GEN131092 FUR131092 FKV131092 FAZ131092 ERD131092 EHH131092 DXL131092 DNP131092 DDT131092 CTX131092 CKB131092 CAF131092 BQJ131092 BGN131092 AWR131092 AMV131092 ACZ131092 TD131092 JH131092 L131092 WVT65556 WLX65556 WCB65556 VSF65556 VIJ65556 UYN65556 UOR65556 UEV65556 TUZ65556 TLD65556 TBH65556 SRL65556 SHP65556 RXT65556 RNX65556 REB65556 QUF65556 QKJ65556 QAN65556 PQR65556 PGV65556 OWZ65556 OND65556 ODH65556 NTL65556 NJP65556 MZT65556 MPX65556 MGB65556 LWF65556 LMJ65556 LCN65556 KSR65556 KIV65556 JYZ65556 JPD65556 JFH65556 IVL65556 ILP65556 IBT65556 HRX65556 HIB65556 GYF65556 GOJ65556 GEN65556 FUR65556 FKV65556 FAZ65556 ERD65556 EHH65556 DXL65556 DNP65556 DDT65556 CTX65556 CKB65556 CAF65556 BQJ65556 BGN65556 AWR65556 AMV65556 ACZ65556 TD65556 JH65556 L6555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17:WVT24 WLX17:WLX24 WCB17:WCB24 VSF17:VSF24 VIJ17:VIJ24 UYN17:UYN24 UOR17:UOR24 UEV17:UEV24 TUZ17:TUZ24 TLD17:TLD24 TBH17:TBH24 SRL17:SRL24 SHP17:SHP24 RXT17:RXT24 RNX17:RNX24 REB17:REB24 QUF17:QUF24 QKJ17:QKJ24 QAN17:QAN24 PQR17:PQR24 PGV17:PGV24 OWZ17:OWZ24 OND17:OND24 ODH17:ODH24 NTL17:NTL24 NJP17:NJP24 MZT17:MZT24 MPX17:MPX24 MGB17:MGB24 LWF17:LWF24 LMJ17:LMJ24 LCN17:LCN24 KSR17:KSR24 KIV17:KIV24 JYZ17:JYZ24 JPD17:JPD24 JFH17:JFH24 IVL17:IVL24 ILP17:ILP24 IBT17:IBT24 HRX17:HRX24 HIB17:HIB24 GYF17:GYF24 GOJ17:GOJ24 GEN17:GEN24 FUR17:FUR24 FKV17:FKV24 FAZ17:FAZ24 ERD17:ERD24 EHH17:EHH24 DXL17:DXL24 DNP17:DNP24 DDT17:DDT24 CTX17:CTX24 CKB17:CKB24 CAF17:CAF24 BQJ17:BQJ24 BGN17:BGN24 AWR17:AWR24 AMV17:AMV24 ACZ17:ACZ24 TD17:TD24 JH17:JH24 L17:L2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JH65546 L65546 WVT983062:WVT983063 WLX983062:WLX983063 WCB983062:WCB983063 VSF983062:VSF983063 VIJ983062:VIJ983063 UYN983062:UYN983063 UOR983062:UOR983063 UEV983062:UEV983063 TUZ983062:TUZ983063 TLD983062:TLD983063 TBH983062:TBH983063 SRL983062:SRL983063 SHP983062:SHP983063 RXT983062:RXT983063 RNX983062:RNX983063 REB983062:REB983063 QUF983062:QUF983063 QKJ983062:QKJ983063 QAN983062:QAN983063 PQR983062:PQR983063 PGV983062:PGV983063 OWZ983062:OWZ983063 OND983062:OND983063 ODH983062:ODH983063 NTL983062:NTL983063 NJP983062:NJP983063 MZT983062:MZT983063 MPX983062:MPX983063 MGB983062:MGB983063 LWF983062:LWF983063 LMJ983062:LMJ983063 LCN983062:LCN983063 KSR983062:KSR983063 KIV983062:KIV983063 JYZ983062:JYZ983063 JPD983062:JPD983063 JFH983062:JFH983063 IVL983062:IVL983063 ILP983062:ILP983063 IBT983062:IBT983063 HRX983062:HRX983063 HIB983062:HIB983063 GYF983062:GYF983063 GOJ983062:GOJ983063 GEN983062:GEN983063 FUR983062:FUR983063 FKV983062:FKV983063 FAZ983062:FAZ983063 ERD983062:ERD983063 EHH983062:EHH983063 DXL983062:DXL983063 DNP983062:DNP983063 DDT983062:DDT983063 CTX983062:CTX983063 CKB983062:CKB983063 CAF983062:CAF983063 BQJ983062:BQJ983063 BGN983062:BGN983063 AWR983062:AWR983063 AMV983062:AMV983063 ACZ983062:ACZ983063 TD983062:TD983063 JH983062:JH983063 L983062:L983063 WVT917526:WVT917527 WLX917526:WLX917527 WCB917526:WCB917527 VSF917526:VSF917527 VIJ917526:VIJ917527 UYN917526:UYN917527 UOR917526:UOR917527 UEV917526:UEV917527 TUZ917526:TUZ917527 TLD917526:TLD917527 TBH917526:TBH917527 SRL917526:SRL917527 SHP917526:SHP917527 RXT917526:RXT917527 RNX917526:RNX917527 REB917526:REB917527 QUF917526:QUF917527 QKJ917526:QKJ917527 QAN917526:QAN917527 PQR917526:PQR917527 PGV917526:PGV917527 OWZ917526:OWZ917527 OND917526:OND917527 ODH917526:ODH917527 NTL917526:NTL917527 NJP917526:NJP917527 MZT917526:MZT917527 MPX917526:MPX917527 MGB917526:MGB917527 LWF917526:LWF917527 LMJ917526:LMJ917527 LCN917526:LCN917527 KSR917526:KSR917527 KIV917526:KIV917527 JYZ917526:JYZ917527 JPD917526:JPD917527 JFH917526:JFH917527 IVL917526:IVL917527 ILP917526:ILP917527 IBT917526:IBT917527 HRX917526:HRX917527 HIB917526:HIB917527 GYF917526:GYF917527 GOJ917526:GOJ917527 GEN917526:GEN917527 FUR917526:FUR917527 FKV917526:FKV917527 FAZ917526:FAZ917527 ERD917526:ERD917527 EHH917526:EHH917527 DXL917526:DXL917527 DNP917526:DNP917527 DDT917526:DDT917527 CTX917526:CTX917527 CKB917526:CKB917527 CAF917526:CAF917527 BQJ917526:BQJ917527 BGN917526:BGN917527 AWR917526:AWR917527 AMV917526:AMV917527 ACZ917526:ACZ917527 TD917526:TD917527 JH917526:JH917527 L917526:L917527 WVT851990:WVT851991 WLX851990:WLX851991 WCB851990:WCB851991 VSF851990:VSF851991 VIJ851990:VIJ851991 UYN851990:UYN851991 UOR851990:UOR851991 UEV851990:UEV851991 TUZ851990:TUZ851991 TLD851990:TLD851991 TBH851990:TBH851991 SRL851990:SRL851991 SHP851990:SHP851991 RXT851990:RXT851991 RNX851990:RNX851991 REB851990:REB851991 QUF851990:QUF851991 QKJ851990:QKJ851991 QAN851990:QAN851991 PQR851990:PQR851991 PGV851990:PGV851991 OWZ851990:OWZ851991 OND851990:OND851991 ODH851990:ODH851991 NTL851990:NTL851991 NJP851990:NJP851991 MZT851990:MZT851991 MPX851990:MPX851991 MGB851990:MGB851991 LWF851990:LWF851991 LMJ851990:LMJ851991 LCN851990:LCN851991 KSR851990:KSR851991 KIV851990:KIV851991 JYZ851990:JYZ851991 JPD851990:JPD851991 JFH851990:JFH851991 IVL851990:IVL851991 ILP851990:ILP851991 IBT851990:IBT851991 HRX851990:HRX851991 HIB851990:HIB851991 GYF851990:GYF851991 GOJ851990:GOJ851991 GEN851990:GEN851991 FUR851990:FUR851991 FKV851990:FKV851991 FAZ851990:FAZ851991 ERD851990:ERD851991 EHH851990:EHH851991 DXL851990:DXL851991 DNP851990:DNP851991 DDT851990:DDT851991 CTX851990:CTX851991 CKB851990:CKB851991 CAF851990:CAF851991 BQJ851990:BQJ851991 BGN851990:BGN851991 AWR851990:AWR851991 AMV851990:AMV851991 ACZ851990:ACZ851991 TD851990:TD851991 JH851990:JH851991 L851990:L851991 WVT786454:WVT786455 WLX786454:WLX786455 WCB786454:WCB786455 VSF786454:VSF786455 VIJ786454:VIJ786455 UYN786454:UYN786455 UOR786454:UOR786455 UEV786454:UEV786455 TUZ786454:TUZ786455 TLD786454:TLD786455 TBH786454:TBH786455 SRL786454:SRL786455 SHP786454:SHP786455 RXT786454:RXT786455 RNX786454:RNX786455 REB786454:REB786455 QUF786454:QUF786455 QKJ786454:QKJ786455 QAN786454:QAN786455 PQR786454:PQR786455 PGV786454:PGV786455 OWZ786454:OWZ786455 OND786454:OND786455 ODH786454:ODH786455 NTL786454:NTL786455 NJP786454:NJP786455 MZT786454:MZT786455 MPX786454:MPX786455 MGB786454:MGB786455 LWF786454:LWF786455 LMJ786454:LMJ786455 LCN786454:LCN786455 KSR786454:KSR786455 KIV786454:KIV786455 JYZ786454:JYZ786455 JPD786454:JPD786455 JFH786454:JFH786455 IVL786454:IVL786455 ILP786454:ILP786455 IBT786454:IBT786455 HRX786454:HRX786455 HIB786454:HIB786455 GYF786454:GYF786455 GOJ786454:GOJ786455 GEN786454:GEN786455 FUR786454:FUR786455 FKV786454:FKV786455 FAZ786454:FAZ786455 ERD786454:ERD786455 EHH786454:EHH786455 DXL786454:DXL786455 DNP786454:DNP786455 DDT786454:DDT786455 CTX786454:CTX786455 CKB786454:CKB786455 CAF786454:CAF786455 BQJ786454:BQJ786455 BGN786454:BGN786455 AWR786454:AWR786455 AMV786454:AMV786455 ACZ786454:ACZ786455 TD786454:TD786455 JH786454:JH786455 L786454:L786455 WVT720918:WVT720919 WLX720918:WLX720919 WCB720918:WCB720919 VSF720918:VSF720919 VIJ720918:VIJ720919 UYN720918:UYN720919 UOR720918:UOR720919 UEV720918:UEV720919 TUZ720918:TUZ720919 TLD720918:TLD720919 TBH720918:TBH720919 SRL720918:SRL720919 SHP720918:SHP720919 RXT720918:RXT720919 RNX720918:RNX720919 REB720918:REB720919 QUF720918:QUF720919 QKJ720918:QKJ720919 QAN720918:QAN720919 PQR720918:PQR720919 PGV720918:PGV720919 OWZ720918:OWZ720919 OND720918:OND720919 ODH720918:ODH720919 NTL720918:NTL720919 NJP720918:NJP720919 MZT720918:MZT720919 MPX720918:MPX720919 MGB720918:MGB720919 LWF720918:LWF720919 LMJ720918:LMJ720919 LCN720918:LCN720919 KSR720918:KSR720919 KIV720918:KIV720919 JYZ720918:JYZ720919 JPD720918:JPD720919 JFH720918:JFH720919 IVL720918:IVL720919 ILP720918:ILP720919 IBT720918:IBT720919 HRX720918:HRX720919 HIB720918:HIB720919 GYF720918:GYF720919 GOJ720918:GOJ720919 GEN720918:GEN720919 FUR720918:FUR720919 FKV720918:FKV720919 FAZ720918:FAZ720919 ERD720918:ERD720919 EHH720918:EHH720919 DXL720918:DXL720919 DNP720918:DNP720919 DDT720918:DDT720919 CTX720918:CTX720919 CKB720918:CKB720919 CAF720918:CAF720919 BQJ720918:BQJ720919 BGN720918:BGN720919 AWR720918:AWR720919 AMV720918:AMV720919 ACZ720918:ACZ720919 TD720918:TD720919 JH720918:JH720919 L720918:L720919 WVT655382:WVT655383 WLX655382:WLX655383 WCB655382:WCB655383 VSF655382:VSF655383 VIJ655382:VIJ655383 UYN655382:UYN655383 UOR655382:UOR655383 UEV655382:UEV655383 TUZ655382:TUZ655383 TLD655382:TLD655383 TBH655382:TBH655383 SRL655382:SRL655383 SHP655382:SHP655383 RXT655382:RXT655383 RNX655382:RNX655383 REB655382:REB655383 QUF655382:QUF655383 QKJ655382:QKJ655383 QAN655382:QAN655383 PQR655382:PQR655383 PGV655382:PGV655383 OWZ655382:OWZ655383 OND655382:OND655383 ODH655382:ODH655383 NTL655382:NTL655383 NJP655382:NJP655383 MZT655382:MZT655383 MPX655382:MPX655383 MGB655382:MGB655383 LWF655382:LWF655383 LMJ655382:LMJ655383 LCN655382:LCN655383 KSR655382:KSR655383 KIV655382:KIV655383 JYZ655382:JYZ655383 JPD655382:JPD655383 JFH655382:JFH655383 IVL655382:IVL655383 ILP655382:ILP655383 IBT655382:IBT655383 HRX655382:HRX655383 HIB655382:HIB655383 GYF655382:GYF655383 GOJ655382:GOJ655383 GEN655382:GEN655383 FUR655382:FUR655383 FKV655382:FKV655383 FAZ655382:FAZ655383 ERD655382:ERD655383 EHH655382:EHH655383 DXL655382:DXL655383 DNP655382:DNP655383 DDT655382:DDT655383 CTX655382:CTX655383 CKB655382:CKB655383 CAF655382:CAF655383 BQJ655382:BQJ655383 BGN655382:BGN655383 AWR655382:AWR655383 AMV655382:AMV655383 ACZ655382:ACZ655383 TD655382:TD655383 JH655382:JH655383 L655382:L655383 WVT589846:WVT589847 WLX589846:WLX589847 WCB589846:WCB589847 VSF589846:VSF589847 VIJ589846:VIJ589847 UYN589846:UYN589847 UOR589846:UOR589847 UEV589846:UEV589847 TUZ589846:TUZ589847 TLD589846:TLD589847 TBH589846:TBH589847 SRL589846:SRL589847 SHP589846:SHP589847 RXT589846:RXT589847 RNX589846:RNX589847 REB589846:REB589847 QUF589846:QUF589847 QKJ589846:QKJ589847 QAN589846:QAN589847 PQR589846:PQR589847 PGV589846:PGV589847 OWZ589846:OWZ589847 OND589846:OND589847 ODH589846:ODH589847 NTL589846:NTL589847 NJP589846:NJP589847 MZT589846:MZT589847 MPX589846:MPX589847 MGB589846:MGB589847 LWF589846:LWF589847 LMJ589846:LMJ589847 LCN589846:LCN589847 KSR589846:KSR589847 KIV589846:KIV589847 JYZ589846:JYZ589847 JPD589846:JPD589847 JFH589846:JFH589847 IVL589846:IVL589847 ILP589846:ILP589847 IBT589846:IBT589847 HRX589846:HRX589847 HIB589846:HIB589847 GYF589846:GYF589847 GOJ589846:GOJ589847 GEN589846:GEN589847 FUR589846:FUR589847 FKV589846:FKV589847 FAZ589846:FAZ589847 ERD589846:ERD589847 EHH589846:EHH589847 DXL589846:DXL589847 DNP589846:DNP589847 DDT589846:DDT589847 CTX589846:CTX589847 CKB589846:CKB589847 CAF589846:CAF589847 BQJ589846:BQJ589847 BGN589846:BGN589847 AWR589846:AWR589847 AMV589846:AMV589847 ACZ589846:ACZ589847 TD589846:TD589847 JH589846:JH589847 L589846:L589847 WVT524310:WVT524311 WLX524310:WLX524311 WCB524310:WCB524311 VSF524310:VSF524311 VIJ524310:VIJ524311 UYN524310:UYN524311 UOR524310:UOR524311 UEV524310:UEV524311 TUZ524310:TUZ524311 TLD524310:TLD524311 TBH524310:TBH524311 SRL524310:SRL524311 SHP524310:SHP524311 RXT524310:RXT524311 RNX524310:RNX524311 REB524310:REB524311 QUF524310:QUF524311 QKJ524310:QKJ524311 QAN524310:QAN524311 PQR524310:PQR524311 PGV524310:PGV524311 OWZ524310:OWZ524311 OND524310:OND524311 ODH524310:ODH524311 NTL524310:NTL524311 NJP524310:NJP524311 MZT524310:MZT524311 MPX524310:MPX524311 MGB524310:MGB524311 LWF524310:LWF524311 LMJ524310:LMJ524311 LCN524310:LCN524311 KSR524310:KSR524311 KIV524310:KIV524311 JYZ524310:JYZ524311 JPD524310:JPD524311 JFH524310:JFH524311 IVL524310:IVL524311 ILP524310:ILP524311 IBT524310:IBT524311 HRX524310:HRX524311 HIB524310:HIB524311 GYF524310:GYF524311 GOJ524310:GOJ524311 GEN524310:GEN524311 FUR524310:FUR524311 FKV524310:FKV524311 FAZ524310:FAZ524311 ERD524310:ERD524311 EHH524310:EHH524311 DXL524310:DXL524311 DNP524310:DNP524311 DDT524310:DDT524311 CTX524310:CTX524311 CKB524310:CKB524311 CAF524310:CAF524311 BQJ524310:BQJ524311 BGN524310:BGN524311 AWR524310:AWR524311 AMV524310:AMV524311 ACZ524310:ACZ524311 TD524310:TD524311 JH524310:JH524311 L524310:L524311 WVT458774:WVT458775 WLX458774:WLX458775 WCB458774:WCB458775 VSF458774:VSF458775 VIJ458774:VIJ458775 UYN458774:UYN458775 UOR458774:UOR458775 UEV458774:UEV458775 TUZ458774:TUZ458775 TLD458774:TLD458775 TBH458774:TBH458775 SRL458774:SRL458775 SHP458774:SHP458775 RXT458774:RXT458775 RNX458774:RNX458775 REB458774:REB458775 QUF458774:QUF458775 QKJ458774:QKJ458775 QAN458774:QAN458775 PQR458774:PQR458775 PGV458774:PGV458775 OWZ458774:OWZ458775 OND458774:OND458775 ODH458774:ODH458775 NTL458774:NTL458775 NJP458774:NJP458775 MZT458774:MZT458775 MPX458774:MPX458775 MGB458774:MGB458775 LWF458774:LWF458775 LMJ458774:LMJ458775 LCN458774:LCN458775 KSR458774:KSR458775 KIV458774:KIV458775 JYZ458774:JYZ458775 JPD458774:JPD458775 JFH458774:JFH458775 IVL458774:IVL458775 ILP458774:ILP458775 IBT458774:IBT458775 HRX458774:HRX458775 HIB458774:HIB458775 GYF458774:GYF458775 GOJ458774:GOJ458775 GEN458774:GEN458775 FUR458774:FUR458775 FKV458774:FKV458775 FAZ458774:FAZ458775 ERD458774:ERD458775 EHH458774:EHH458775 DXL458774:DXL458775 DNP458774:DNP458775 DDT458774:DDT458775 CTX458774:CTX458775 CKB458774:CKB458775 CAF458774:CAF458775 BQJ458774:BQJ458775 BGN458774:BGN458775 AWR458774:AWR458775 AMV458774:AMV458775 ACZ458774:ACZ458775 TD458774:TD458775 JH458774:JH458775 L458774:L458775 WVT393238:WVT393239 WLX393238:WLX393239 WCB393238:WCB393239 VSF393238:VSF393239 VIJ393238:VIJ393239 UYN393238:UYN393239 UOR393238:UOR393239 UEV393238:UEV393239 TUZ393238:TUZ393239 TLD393238:TLD393239 TBH393238:TBH393239 SRL393238:SRL393239 SHP393238:SHP393239 RXT393238:RXT393239 RNX393238:RNX393239 REB393238:REB393239 QUF393238:QUF393239 QKJ393238:QKJ393239 QAN393238:QAN393239 PQR393238:PQR393239 PGV393238:PGV393239 OWZ393238:OWZ393239 OND393238:OND393239 ODH393238:ODH393239 NTL393238:NTL393239 NJP393238:NJP393239 MZT393238:MZT393239 MPX393238:MPX393239 MGB393238:MGB393239 LWF393238:LWF393239 LMJ393238:LMJ393239 LCN393238:LCN393239 KSR393238:KSR393239 KIV393238:KIV393239 JYZ393238:JYZ393239 JPD393238:JPD393239 JFH393238:JFH393239 IVL393238:IVL393239 ILP393238:ILP393239 IBT393238:IBT393239 HRX393238:HRX393239 HIB393238:HIB393239 GYF393238:GYF393239 GOJ393238:GOJ393239 GEN393238:GEN393239 FUR393238:FUR393239 FKV393238:FKV393239 FAZ393238:FAZ393239 ERD393238:ERD393239 EHH393238:EHH393239 DXL393238:DXL393239 DNP393238:DNP393239 DDT393238:DDT393239 CTX393238:CTX393239 CKB393238:CKB393239 CAF393238:CAF393239 BQJ393238:BQJ393239 BGN393238:BGN393239 AWR393238:AWR393239 AMV393238:AMV393239 ACZ393238:ACZ393239 TD393238:TD393239 JH393238:JH393239 L393238:L393239 WVT327702:WVT327703 WLX327702:WLX327703 WCB327702:WCB327703 VSF327702:VSF327703 VIJ327702:VIJ327703 UYN327702:UYN327703 UOR327702:UOR327703 UEV327702:UEV327703 TUZ327702:TUZ327703 TLD327702:TLD327703 TBH327702:TBH327703 SRL327702:SRL327703 SHP327702:SHP327703 RXT327702:RXT327703 RNX327702:RNX327703 REB327702:REB327703 QUF327702:QUF327703 QKJ327702:QKJ327703 QAN327702:QAN327703 PQR327702:PQR327703 PGV327702:PGV327703 OWZ327702:OWZ327703 OND327702:OND327703 ODH327702:ODH327703 NTL327702:NTL327703 NJP327702:NJP327703 MZT327702:MZT327703 MPX327702:MPX327703 MGB327702:MGB327703 LWF327702:LWF327703 LMJ327702:LMJ327703 LCN327702:LCN327703 KSR327702:KSR327703 KIV327702:KIV327703 JYZ327702:JYZ327703 JPD327702:JPD327703 JFH327702:JFH327703 IVL327702:IVL327703 ILP327702:ILP327703 IBT327702:IBT327703 HRX327702:HRX327703 HIB327702:HIB327703 GYF327702:GYF327703 GOJ327702:GOJ327703 GEN327702:GEN327703 FUR327702:FUR327703 FKV327702:FKV327703 FAZ327702:FAZ327703 ERD327702:ERD327703 EHH327702:EHH327703 DXL327702:DXL327703 DNP327702:DNP327703 DDT327702:DDT327703 CTX327702:CTX327703 CKB327702:CKB327703 CAF327702:CAF327703 BQJ327702:BQJ327703 BGN327702:BGN327703 AWR327702:AWR327703 AMV327702:AMV327703 ACZ327702:ACZ327703 TD327702:TD327703 JH327702:JH327703 L327702:L327703 WVT262166:WVT262167 WLX262166:WLX262167 WCB262166:WCB262167 VSF262166:VSF262167 VIJ262166:VIJ262167 UYN262166:UYN262167 UOR262166:UOR262167 UEV262166:UEV262167 TUZ262166:TUZ262167 TLD262166:TLD262167 TBH262166:TBH262167 SRL262166:SRL262167 SHP262166:SHP262167 RXT262166:RXT262167 RNX262166:RNX262167 REB262166:REB262167 QUF262166:QUF262167 QKJ262166:QKJ262167 QAN262166:QAN262167 PQR262166:PQR262167 PGV262166:PGV262167 OWZ262166:OWZ262167 OND262166:OND262167 ODH262166:ODH262167 NTL262166:NTL262167 NJP262166:NJP262167 MZT262166:MZT262167 MPX262166:MPX262167 MGB262166:MGB262167 LWF262166:LWF262167 LMJ262166:LMJ262167 LCN262166:LCN262167 KSR262166:KSR262167 KIV262166:KIV262167 JYZ262166:JYZ262167 JPD262166:JPD262167 JFH262166:JFH262167 IVL262166:IVL262167 ILP262166:ILP262167 IBT262166:IBT262167 HRX262166:HRX262167 HIB262166:HIB262167 GYF262166:GYF262167 GOJ262166:GOJ262167 GEN262166:GEN262167 FUR262166:FUR262167 FKV262166:FKV262167 FAZ262166:FAZ262167 ERD262166:ERD262167 EHH262166:EHH262167 DXL262166:DXL262167 DNP262166:DNP262167 DDT262166:DDT262167 CTX262166:CTX262167 CKB262166:CKB262167 CAF262166:CAF262167 BQJ262166:BQJ262167 BGN262166:BGN262167 AWR262166:AWR262167 AMV262166:AMV262167 ACZ262166:ACZ262167 TD262166:TD262167 JH262166:JH262167 L262166:L262167 WVT196630:WVT196631 WLX196630:WLX196631 WCB196630:WCB196631 VSF196630:VSF196631 VIJ196630:VIJ196631 UYN196630:UYN196631 UOR196630:UOR196631 UEV196630:UEV196631 TUZ196630:TUZ196631 TLD196630:TLD196631 TBH196630:TBH196631 SRL196630:SRL196631 SHP196630:SHP196631 RXT196630:RXT196631 RNX196630:RNX196631 REB196630:REB196631 QUF196630:QUF196631 QKJ196630:QKJ196631 QAN196630:QAN196631 PQR196630:PQR196631 PGV196630:PGV196631 OWZ196630:OWZ196631 OND196630:OND196631 ODH196630:ODH196631 NTL196630:NTL196631 NJP196630:NJP196631 MZT196630:MZT196631 MPX196630:MPX196631 MGB196630:MGB196631 LWF196630:LWF196631 LMJ196630:LMJ196631 LCN196630:LCN196631 KSR196630:KSR196631 KIV196630:KIV196631 JYZ196630:JYZ196631 JPD196630:JPD196631 JFH196630:JFH196631 IVL196630:IVL196631 ILP196630:ILP196631 IBT196630:IBT196631 HRX196630:HRX196631 HIB196630:HIB196631 GYF196630:GYF196631 GOJ196630:GOJ196631 GEN196630:GEN196631 FUR196630:FUR196631 FKV196630:FKV196631 FAZ196630:FAZ196631 ERD196630:ERD196631 EHH196630:EHH196631 DXL196630:DXL196631 DNP196630:DNP196631 DDT196630:DDT196631 CTX196630:CTX196631 CKB196630:CKB196631 CAF196630:CAF196631 BQJ196630:BQJ196631 BGN196630:BGN196631 AWR196630:AWR196631 AMV196630:AMV196631 ACZ196630:ACZ196631 TD196630:TD196631 JH196630:JH196631 L196630:L196631 WVT131094:WVT131095 WLX131094:WLX131095 WCB131094:WCB131095 VSF131094:VSF131095 VIJ131094:VIJ131095 UYN131094:UYN131095 UOR131094:UOR131095 UEV131094:UEV131095 TUZ131094:TUZ131095 TLD131094:TLD131095 TBH131094:TBH131095 SRL131094:SRL131095 SHP131094:SHP131095 RXT131094:RXT131095 RNX131094:RNX131095 REB131094:REB131095 QUF131094:QUF131095 QKJ131094:QKJ131095 QAN131094:QAN131095 PQR131094:PQR131095 PGV131094:PGV131095 OWZ131094:OWZ131095 OND131094:OND131095 ODH131094:ODH131095 NTL131094:NTL131095 NJP131094:NJP131095 MZT131094:MZT131095 MPX131094:MPX131095 MGB131094:MGB131095 LWF131094:LWF131095 LMJ131094:LMJ131095 LCN131094:LCN131095 KSR131094:KSR131095 KIV131094:KIV131095 JYZ131094:JYZ131095 JPD131094:JPD131095 JFH131094:JFH131095 IVL131094:IVL131095 ILP131094:ILP131095 IBT131094:IBT131095 HRX131094:HRX131095 HIB131094:HIB131095 GYF131094:GYF131095 GOJ131094:GOJ131095 GEN131094:GEN131095 FUR131094:FUR131095 FKV131094:FKV131095 FAZ131094:FAZ131095 ERD131094:ERD131095 EHH131094:EHH131095 DXL131094:DXL131095 DNP131094:DNP131095 DDT131094:DDT131095 CTX131094:CTX131095 CKB131094:CKB131095 CAF131094:CAF131095 BQJ131094:BQJ131095 BGN131094:BGN131095 AWR131094:AWR131095 AMV131094:AMV131095 ACZ131094:ACZ131095 TD131094:TD131095 JH131094:JH131095 L131094:L131095 WVT65558:WVT65559 WLX65558:WLX65559 WCB65558:WCB65559 VSF65558:VSF65559 VIJ65558:VIJ65559 UYN65558:UYN65559 UOR65558:UOR65559 UEV65558:UEV65559 TUZ65558:TUZ65559 TLD65558:TLD65559 TBH65558:TBH65559 SRL65558:SRL65559 SHP65558:SHP65559 RXT65558:RXT65559 RNX65558:RNX65559 REB65558:REB65559 QUF65558:QUF65559 QKJ65558:QKJ65559 QAN65558:QAN65559 PQR65558:PQR65559 PGV65558:PGV65559 OWZ65558:OWZ65559 OND65558:OND65559 ODH65558:ODH65559 NTL65558:NTL65559 NJP65558:NJP65559 MZT65558:MZT65559 MPX65558:MPX65559 MGB65558:MGB65559 LWF65558:LWF65559 LMJ65558:LMJ65559 LCN65558:LCN65559 KSR65558:KSR65559 KIV65558:KIV65559 JYZ65558:JYZ65559 JPD65558:JPD65559 JFH65558:JFH65559 IVL65558:IVL65559 ILP65558:ILP65559 IBT65558:IBT65559 HRX65558:HRX65559 HIB65558:HIB65559 GYF65558:GYF65559 GOJ65558:GOJ65559 GEN65558:GEN65559 FUR65558:FUR65559 FKV65558:FKV65559 FAZ65558:FAZ65559 ERD65558:ERD65559 EHH65558:EHH65559 DXL65558:DXL65559 DNP65558:DNP65559 DDT65558:DDT65559 CTX65558:CTX65559 CKB65558:CKB65559 CAF65558:CAF65559 BQJ65558:BQJ65559 BGN65558:BGN65559 AWR65558:AWR65559 AMV65558:AMV65559 ACZ65558:ACZ65559 TD65558:TD65559 JH65558:JH65559 L65558:L65559 WVT983048 WLX983048 WCB983048 VSF983048 VIJ983048 UYN983048 UOR983048 UEV983048 TUZ983048 TLD983048 TBH983048 SRL983048 SHP983048 RXT983048 RNX983048 REB983048 QUF983048 QKJ983048 QAN983048 PQR983048 PGV983048 OWZ983048 OND983048 ODH983048 NTL983048 NJP983048 MZT983048 MPX983048 MGB983048 LWF983048 LMJ983048 LCN983048 KSR983048 KIV983048 JYZ983048 JPD983048 JFH983048 IVL983048 ILP983048 IBT983048 HRX983048 HIB983048 GYF983048 GOJ983048 GEN983048 FUR983048 FKV983048 FAZ983048 ERD983048 EHH983048 DXL983048 DNP983048 DDT983048 CTX983048 CKB983048 CAF983048 BQJ983048 BGN983048 AWR983048 AMV983048 ACZ983048 TD983048 JH983048 L983048 WVT917512 WLX917512 WCB917512 VSF917512 VIJ917512 UYN917512 UOR917512 UEV917512 TUZ917512 TLD917512 TBH917512 SRL917512 SHP917512 RXT917512 RNX917512 REB917512 QUF917512 QKJ917512 QAN917512 PQR917512 PGV917512 OWZ917512 OND917512 ODH917512 NTL917512 NJP917512 MZT917512 MPX917512 MGB917512 LWF917512 LMJ917512 LCN917512 KSR917512 KIV917512 JYZ917512 JPD917512 JFH917512 IVL917512 ILP917512 IBT917512 HRX917512 HIB917512 GYF917512 GOJ917512 GEN917512 FUR917512 FKV917512 FAZ917512 ERD917512 EHH917512 DXL917512 DNP917512 DDT917512 CTX917512 CKB917512 CAF917512 BQJ917512 BGN917512 AWR917512 AMV917512 ACZ917512 TD917512 JH917512 L917512 WVT851976 WLX851976 WCB851976 VSF851976 VIJ851976 UYN851976 UOR851976 UEV851976 TUZ851976 TLD851976 TBH851976 SRL851976 SHP851976 RXT851976 RNX851976 REB851976 QUF851976 QKJ851976 QAN851976 PQR851976 PGV851976 OWZ851976 OND851976 ODH851976 NTL851976 NJP851976 MZT851976 MPX851976 MGB851976 LWF851976 LMJ851976 LCN851976 KSR851976 KIV851976 JYZ851976 JPD851976 JFH851976 IVL851976 ILP851976 IBT851976 HRX851976 HIB851976 GYF851976 GOJ851976 GEN851976 FUR851976 FKV851976 FAZ851976 ERD851976 EHH851976 DXL851976 DNP851976 DDT851976 CTX851976 CKB851976 CAF851976 BQJ851976 BGN851976 AWR851976 AMV851976 ACZ851976 TD851976 JH851976 L851976 WVT786440 WLX786440 WCB786440 VSF786440 VIJ786440 UYN786440 UOR786440 UEV786440 TUZ786440 TLD786440 TBH786440 SRL786440 SHP786440 RXT786440 RNX786440 REB786440 QUF786440 QKJ786440 QAN786440 PQR786440 PGV786440 OWZ786440 OND786440 ODH786440 NTL786440 NJP786440 MZT786440 MPX786440 MGB786440 LWF786440 LMJ786440 LCN786440 KSR786440 KIV786440 JYZ786440 JPD786440 JFH786440 IVL786440 ILP786440 IBT786440 HRX786440 HIB786440 GYF786440 GOJ786440 GEN786440 FUR786440 FKV786440 FAZ786440 ERD786440 EHH786440 DXL786440 DNP786440 DDT786440 CTX786440 CKB786440 CAF786440 BQJ786440 BGN786440 AWR786440 AMV786440 ACZ786440 TD786440 JH786440 L786440 WVT720904 WLX720904 WCB720904 VSF720904 VIJ720904 UYN720904 UOR720904 UEV720904 TUZ720904 TLD720904 TBH720904 SRL720904 SHP720904 RXT720904 RNX720904 REB720904 QUF720904 QKJ720904 QAN720904 PQR720904 PGV720904 OWZ720904 OND720904 ODH720904 NTL720904 NJP720904 MZT720904 MPX720904 MGB720904 LWF720904 LMJ720904 LCN720904 KSR720904 KIV720904 JYZ720904 JPD720904 JFH720904 IVL720904 ILP720904 IBT720904 HRX720904 HIB720904 GYF720904 GOJ720904 GEN720904 FUR720904 FKV720904 FAZ720904 ERD720904 EHH720904 DXL720904 DNP720904 DDT720904 CTX720904 CKB720904 CAF720904 BQJ720904 BGN720904 AWR720904 AMV720904 ACZ720904 TD720904 JH720904 L720904 WVT655368 WLX655368 WCB655368 VSF655368 VIJ655368 UYN655368 UOR655368 UEV655368 TUZ655368 TLD655368 TBH655368 SRL655368 SHP655368 RXT655368 RNX655368 REB655368 QUF655368 QKJ655368 QAN655368 PQR655368 PGV655368 OWZ655368 OND655368 ODH655368 NTL655368 NJP655368 MZT655368 MPX655368 MGB655368 LWF655368 LMJ655368 LCN655368 KSR655368 KIV655368 JYZ655368 JPD655368 JFH655368 IVL655368 ILP655368 IBT655368 HRX655368 HIB655368 GYF655368 GOJ655368 GEN655368 FUR655368 FKV655368 FAZ655368 ERD655368 EHH655368 DXL655368 DNP655368 DDT655368 CTX655368 CKB655368 CAF655368 BQJ655368 BGN655368 AWR655368 AMV655368 ACZ655368 TD655368 JH655368 L655368 WVT589832 WLX589832 WCB589832 VSF589832 VIJ589832 UYN589832 UOR589832 UEV589832 TUZ589832 TLD589832 TBH589832 SRL589832 SHP589832 RXT589832 RNX589832 REB589832 QUF589832 QKJ589832 QAN589832 PQR589832 PGV589832 OWZ589832 OND589832 ODH589832 NTL589832 NJP589832 MZT589832 MPX589832 MGB589832 LWF589832 LMJ589832 LCN589832 KSR589832 KIV589832 JYZ589832 JPD589832 JFH589832 IVL589832 ILP589832 IBT589832 HRX589832 HIB589832 GYF589832 GOJ589832 GEN589832 FUR589832 FKV589832 FAZ589832 ERD589832 EHH589832 DXL589832 DNP589832 DDT589832 CTX589832 CKB589832 CAF589832 BQJ589832 BGN589832 AWR589832 AMV589832 ACZ589832 TD589832 JH589832 L589832 WVT524296 WLX524296 WCB524296 VSF524296 VIJ524296 UYN524296 UOR524296 UEV524296 TUZ524296 TLD524296 TBH524296 SRL524296 SHP524296 RXT524296 RNX524296 REB524296 QUF524296 QKJ524296 QAN524296 PQR524296 PGV524296 OWZ524296 OND524296 ODH524296 NTL524296 NJP524296 MZT524296 MPX524296 MGB524296 LWF524296 LMJ524296 LCN524296 KSR524296 KIV524296 JYZ524296 JPD524296 JFH524296 IVL524296 ILP524296 IBT524296 HRX524296 HIB524296 GYF524296 GOJ524296 GEN524296 FUR524296 FKV524296 FAZ524296 ERD524296 EHH524296 DXL524296 DNP524296 DDT524296 CTX524296 CKB524296 CAF524296 BQJ524296 BGN524296 AWR524296 AMV524296 ACZ524296 TD524296 JH524296 L524296 WVT458760 WLX458760 WCB458760 VSF458760 VIJ458760 UYN458760 UOR458760 UEV458760 TUZ458760 TLD458760 TBH458760 SRL458760 SHP458760 RXT458760 RNX458760 REB458760 QUF458760 QKJ458760 QAN458760 PQR458760 PGV458760 OWZ458760 OND458760 ODH458760 NTL458760 NJP458760 MZT458760 MPX458760 MGB458760 LWF458760 LMJ458760 LCN458760 KSR458760 KIV458760 JYZ458760 JPD458760 JFH458760 IVL458760 ILP458760 IBT458760 HRX458760 HIB458760 GYF458760 GOJ458760 GEN458760 FUR458760 FKV458760 FAZ458760 ERD458760 EHH458760 DXL458760 DNP458760 DDT458760 CTX458760 CKB458760 CAF458760 BQJ458760 BGN458760 AWR458760 AMV458760 ACZ458760 TD458760 JH458760 L458760 WVT393224 WLX393224 WCB393224 VSF393224 VIJ393224 UYN393224 UOR393224 UEV393224 TUZ393224 TLD393224 TBH393224 SRL393224 SHP393224 RXT393224 RNX393224 REB393224 QUF393224 QKJ393224 QAN393224 PQR393224 PGV393224 OWZ393224 OND393224 ODH393224 NTL393224 NJP393224 MZT393224 MPX393224 MGB393224 LWF393224 LMJ393224 LCN393224 KSR393224 KIV393224 JYZ393224 JPD393224 JFH393224 IVL393224 ILP393224 IBT393224 HRX393224 HIB393224 GYF393224 GOJ393224 GEN393224 FUR393224 FKV393224 FAZ393224 ERD393224 EHH393224 DXL393224 DNP393224 DDT393224 CTX393224 CKB393224 CAF393224 BQJ393224 BGN393224 AWR393224 AMV393224 ACZ393224 TD393224 JH393224 L393224 WVT327688 WLX327688 WCB327688 VSF327688 VIJ327688 UYN327688 UOR327688 UEV327688 TUZ327688 TLD327688 TBH327688 SRL327688 SHP327688 RXT327688 RNX327688 REB327688 QUF327688 QKJ327688 QAN327688 PQR327688 PGV327688 OWZ327688 OND327688 ODH327688 NTL327688 NJP327688 MZT327688 MPX327688 MGB327688 LWF327688 LMJ327688 LCN327688 KSR327688 KIV327688 JYZ327688 JPD327688 JFH327688 IVL327688 ILP327688 IBT327688 HRX327688 HIB327688 GYF327688 GOJ327688 GEN327688 FUR327688 FKV327688 FAZ327688 ERD327688 EHH327688 DXL327688 DNP327688 DDT327688 CTX327688 CKB327688 CAF327688 BQJ327688 BGN327688 AWR327688 AMV327688 ACZ327688 TD327688 JH327688 L327688 WVT262152 WLX262152 WCB262152 VSF262152 VIJ262152 UYN262152 UOR262152 UEV262152 TUZ262152 TLD262152 TBH262152 SRL262152 SHP262152 RXT262152 RNX262152 REB262152 QUF262152 QKJ262152 QAN262152 PQR262152 PGV262152 OWZ262152 OND262152 ODH262152 NTL262152 NJP262152 MZT262152 MPX262152 MGB262152 LWF262152 LMJ262152 LCN262152 KSR262152 KIV262152 JYZ262152 JPD262152 JFH262152 IVL262152 ILP262152 IBT262152 HRX262152 HIB262152 GYF262152 GOJ262152 GEN262152 FUR262152 FKV262152 FAZ262152 ERD262152 EHH262152 DXL262152 DNP262152 DDT262152 CTX262152 CKB262152 CAF262152 BQJ262152 BGN262152 AWR262152 AMV262152 ACZ262152 TD262152 JH262152 L262152 WVT196616 WLX196616 WCB196616 VSF196616 VIJ196616 UYN196616 UOR196616 UEV196616 TUZ196616 TLD196616 TBH196616 SRL196616 SHP196616 RXT196616 RNX196616 REB196616 QUF196616 QKJ196616 QAN196616 PQR196616 PGV196616 OWZ196616 OND196616 ODH196616 NTL196616 NJP196616 MZT196616 MPX196616 MGB196616 LWF196616 LMJ196616 LCN196616 KSR196616 KIV196616 JYZ196616 JPD196616 JFH196616 IVL196616 ILP196616 IBT196616 HRX196616 HIB196616 GYF196616 GOJ196616 GEN196616 FUR196616 FKV196616 FAZ196616 ERD196616 EHH196616 DXL196616 DNP196616 DDT196616 CTX196616 CKB196616 CAF196616 BQJ196616 BGN196616 AWR196616 AMV196616 ACZ196616 TD196616 JH196616 L196616 WVT131080 WLX131080 WCB131080 VSF131080 VIJ131080 UYN131080 UOR131080 UEV131080 TUZ131080 TLD131080 TBH131080 SRL131080 SHP131080 RXT131080 RNX131080 REB131080 QUF131080 QKJ131080 QAN131080 PQR131080 PGV131080 OWZ131080 OND131080 ODH131080 NTL131080 NJP131080 MZT131080 MPX131080 MGB131080 LWF131080 LMJ131080 LCN131080 KSR131080 KIV131080 JYZ131080 JPD131080 JFH131080 IVL131080 ILP131080 IBT131080 HRX131080 HIB131080 GYF131080 GOJ131080 GEN131080 FUR131080 FKV131080 FAZ131080 ERD131080 EHH131080 DXL131080 DNP131080 DDT131080 CTX131080 CKB131080 CAF131080 BQJ131080 BGN131080 AWR131080 AMV131080 ACZ131080 TD131080 JH131080 L131080 WVT65544 WLX65544 WCB65544 VSF65544 VIJ65544 UYN65544 UOR65544 UEV65544 TUZ65544 TLD65544 TBH65544 SRL65544 SHP65544 RXT65544 RNX65544 REB65544 QUF65544 QKJ65544 QAN65544 PQR65544 PGV65544 OWZ65544 OND65544 ODH65544 NTL65544 NJP65544 MZT65544 MPX65544 MGB65544 LWF65544 LMJ65544 LCN65544 KSR65544 KIV65544 JYZ65544 JPD65544 JFH65544 IVL65544 ILP65544 IBT65544 HRX65544 HIB65544 GYF65544 GOJ65544 GEN65544 FUR65544 FKV65544 FAZ65544 ERD65544 EHH65544 DXL65544 DNP65544 DDT65544 CTX65544 CKB65544 CAF65544 BQJ65544 BGN65544 AWR65544 AMV65544 ACZ65544 TD65544 JH65544">
      <formula1>$L$51:$L$81</formula1>
    </dataValidation>
    <dataValidation type="list" allowBlank="1" showInputMessage="1" showErrorMessage="1" sqref="F17:F24">
      <formula1>"15,16,17,18"</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26"/>
  <sheetViews>
    <sheetView topLeftCell="A22" workbookViewId="0">
      <selection activeCell="B26" sqref="B26:Q26"/>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8" width="3.625" style="1" customWidth="1"/>
    <col min="19" max="19" width="7.375" style="1" customWidth="1"/>
    <col min="20" max="20" width="10" style="1" customWidth="1"/>
    <col min="21" max="22" width="3.625" style="1" customWidth="1"/>
    <col min="23" max="23" width="6.125" style="1" customWidth="1"/>
    <col min="24"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4" width="3.625" style="1" customWidth="1"/>
    <col min="275" max="275" width="7.375" style="1" customWidth="1"/>
    <col min="276" max="276" width="10" style="1" customWidth="1"/>
    <col min="277" max="278" width="3.625" style="1" customWidth="1"/>
    <col min="279" max="279" width="6.125" style="1" customWidth="1"/>
    <col min="280"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0" width="3.625" style="1" customWidth="1"/>
    <col min="531" max="531" width="7.375" style="1" customWidth="1"/>
    <col min="532" max="532" width="10" style="1" customWidth="1"/>
    <col min="533" max="534" width="3.625" style="1" customWidth="1"/>
    <col min="535" max="535" width="6.125" style="1" customWidth="1"/>
    <col min="536"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6" width="3.625" style="1" customWidth="1"/>
    <col min="787" max="787" width="7.375" style="1" customWidth="1"/>
    <col min="788" max="788" width="10" style="1" customWidth="1"/>
    <col min="789" max="790" width="3.625" style="1" customWidth="1"/>
    <col min="791" max="791" width="6.125" style="1" customWidth="1"/>
    <col min="792"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2" width="3.625" style="1" customWidth="1"/>
    <col min="1043" max="1043" width="7.375" style="1" customWidth="1"/>
    <col min="1044" max="1044" width="10" style="1" customWidth="1"/>
    <col min="1045" max="1046" width="3.625" style="1" customWidth="1"/>
    <col min="1047" max="1047" width="6.125" style="1" customWidth="1"/>
    <col min="1048"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8" width="3.625" style="1" customWidth="1"/>
    <col min="1299" max="1299" width="7.375" style="1" customWidth="1"/>
    <col min="1300" max="1300" width="10" style="1" customWidth="1"/>
    <col min="1301" max="1302" width="3.625" style="1" customWidth="1"/>
    <col min="1303" max="1303" width="6.125" style="1" customWidth="1"/>
    <col min="1304"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4" width="3.625" style="1" customWidth="1"/>
    <col min="1555" max="1555" width="7.375" style="1" customWidth="1"/>
    <col min="1556" max="1556" width="10" style="1" customWidth="1"/>
    <col min="1557" max="1558" width="3.625" style="1" customWidth="1"/>
    <col min="1559" max="1559" width="6.125" style="1" customWidth="1"/>
    <col min="1560"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0" width="3.625" style="1" customWidth="1"/>
    <col min="1811" max="1811" width="7.375" style="1" customWidth="1"/>
    <col min="1812" max="1812" width="10" style="1" customWidth="1"/>
    <col min="1813" max="1814" width="3.625" style="1" customWidth="1"/>
    <col min="1815" max="1815" width="6.125" style="1" customWidth="1"/>
    <col min="1816"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6" width="3.625" style="1" customWidth="1"/>
    <col min="2067" max="2067" width="7.375" style="1" customWidth="1"/>
    <col min="2068" max="2068" width="10" style="1" customWidth="1"/>
    <col min="2069" max="2070" width="3.625" style="1" customWidth="1"/>
    <col min="2071" max="2071" width="6.125" style="1" customWidth="1"/>
    <col min="2072"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2" width="3.625" style="1" customWidth="1"/>
    <col min="2323" max="2323" width="7.375" style="1" customWidth="1"/>
    <col min="2324" max="2324" width="10" style="1" customWidth="1"/>
    <col min="2325" max="2326" width="3.625" style="1" customWidth="1"/>
    <col min="2327" max="2327" width="6.125" style="1" customWidth="1"/>
    <col min="2328"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8" width="3.625" style="1" customWidth="1"/>
    <col min="2579" max="2579" width="7.375" style="1" customWidth="1"/>
    <col min="2580" max="2580" width="10" style="1" customWidth="1"/>
    <col min="2581" max="2582" width="3.625" style="1" customWidth="1"/>
    <col min="2583" max="2583" width="6.125" style="1" customWidth="1"/>
    <col min="2584"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4" width="3.625" style="1" customWidth="1"/>
    <col min="2835" max="2835" width="7.375" style="1" customWidth="1"/>
    <col min="2836" max="2836" width="10" style="1" customWidth="1"/>
    <col min="2837" max="2838" width="3.625" style="1" customWidth="1"/>
    <col min="2839" max="2839" width="6.125" style="1" customWidth="1"/>
    <col min="2840"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0" width="3.625" style="1" customWidth="1"/>
    <col min="3091" max="3091" width="7.375" style="1" customWidth="1"/>
    <col min="3092" max="3092" width="10" style="1" customWidth="1"/>
    <col min="3093" max="3094" width="3.625" style="1" customWidth="1"/>
    <col min="3095" max="3095" width="6.125" style="1" customWidth="1"/>
    <col min="3096"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6" width="3.625" style="1" customWidth="1"/>
    <col min="3347" max="3347" width="7.375" style="1" customWidth="1"/>
    <col min="3348" max="3348" width="10" style="1" customWidth="1"/>
    <col min="3349" max="3350" width="3.625" style="1" customWidth="1"/>
    <col min="3351" max="3351" width="6.125" style="1" customWidth="1"/>
    <col min="3352"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2" width="3.625" style="1" customWidth="1"/>
    <col min="3603" max="3603" width="7.375" style="1" customWidth="1"/>
    <col min="3604" max="3604" width="10" style="1" customWidth="1"/>
    <col min="3605" max="3606" width="3.625" style="1" customWidth="1"/>
    <col min="3607" max="3607" width="6.125" style="1" customWidth="1"/>
    <col min="3608"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8" width="3.625" style="1" customWidth="1"/>
    <col min="3859" max="3859" width="7.375" style="1" customWidth="1"/>
    <col min="3860" max="3860" width="10" style="1" customWidth="1"/>
    <col min="3861" max="3862" width="3.625" style="1" customWidth="1"/>
    <col min="3863" max="3863" width="6.125" style="1" customWidth="1"/>
    <col min="3864"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4" width="3.625" style="1" customWidth="1"/>
    <col min="4115" max="4115" width="7.375" style="1" customWidth="1"/>
    <col min="4116" max="4116" width="10" style="1" customWidth="1"/>
    <col min="4117" max="4118" width="3.625" style="1" customWidth="1"/>
    <col min="4119" max="4119" width="6.125" style="1" customWidth="1"/>
    <col min="4120"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0" width="3.625" style="1" customWidth="1"/>
    <col min="4371" max="4371" width="7.375" style="1" customWidth="1"/>
    <col min="4372" max="4372" width="10" style="1" customWidth="1"/>
    <col min="4373" max="4374" width="3.625" style="1" customWidth="1"/>
    <col min="4375" max="4375" width="6.125" style="1" customWidth="1"/>
    <col min="4376"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6" width="3.625" style="1" customWidth="1"/>
    <col min="4627" max="4627" width="7.375" style="1" customWidth="1"/>
    <col min="4628" max="4628" width="10" style="1" customWidth="1"/>
    <col min="4629" max="4630" width="3.625" style="1" customWidth="1"/>
    <col min="4631" max="4631" width="6.125" style="1" customWidth="1"/>
    <col min="4632"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2" width="3.625" style="1" customWidth="1"/>
    <col min="4883" max="4883" width="7.375" style="1" customWidth="1"/>
    <col min="4884" max="4884" width="10" style="1" customWidth="1"/>
    <col min="4885" max="4886" width="3.625" style="1" customWidth="1"/>
    <col min="4887" max="4887" width="6.125" style="1" customWidth="1"/>
    <col min="4888"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8" width="3.625" style="1" customWidth="1"/>
    <col min="5139" max="5139" width="7.375" style="1" customWidth="1"/>
    <col min="5140" max="5140" width="10" style="1" customWidth="1"/>
    <col min="5141" max="5142" width="3.625" style="1" customWidth="1"/>
    <col min="5143" max="5143" width="6.125" style="1" customWidth="1"/>
    <col min="5144"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4" width="3.625" style="1" customWidth="1"/>
    <col min="5395" max="5395" width="7.375" style="1" customWidth="1"/>
    <col min="5396" max="5396" width="10" style="1" customWidth="1"/>
    <col min="5397" max="5398" width="3.625" style="1" customWidth="1"/>
    <col min="5399" max="5399" width="6.125" style="1" customWidth="1"/>
    <col min="5400"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0" width="3.625" style="1" customWidth="1"/>
    <col min="5651" max="5651" width="7.375" style="1" customWidth="1"/>
    <col min="5652" max="5652" width="10" style="1" customWidth="1"/>
    <col min="5653" max="5654" width="3.625" style="1" customWidth="1"/>
    <col min="5655" max="5655" width="6.125" style="1" customWidth="1"/>
    <col min="5656"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6" width="3.625" style="1" customWidth="1"/>
    <col min="5907" max="5907" width="7.375" style="1" customWidth="1"/>
    <col min="5908" max="5908" width="10" style="1" customWidth="1"/>
    <col min="5909" max="5910" width="3.625" style="1" customWidth="1"/>
    <col min="5911" max="5911" width="6.125" style="1" customWidth="1"/>
    <col min="5912"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2" width="3.625" style="1" customWidth="1"/>
    <col min="6163" max="6163" width="7.375" style="1" customWidth="1"/>
    <col min="6164" max="6164" width="10" style="1" customWidth="1"/>
    <col min="6165" max="6166" width="3.625" style="1" customWidth="1"/>
    <col min="6167" max="6167" width="6.125" style="1" customWidth="1"/>
    <col min="6168"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8" width="3.625" style="1" customWidth="1"/>
    <col min="6419" max="6419" width="7.375" style="1" customWidth="1"/>
    <col min="6420" max="6420" width="10" style="1" customWidth="1"/>
    <col min="6421" max="6422" width="3.625" style="1" customWidth="1"/>
    <col min="6423" max="6423" width="6.125" style="1" customWidth="1"/>
    <col min="6424"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4" width="3.625" style="1" customWidth="1"/>
    <col min="6675" max="6675" width="7.375" style="1" customWidth="1"/>
    <col min="6676" max="6676" width="10" style="1" customWidth="1"/>
    <col min="6677" max="6678" width="3.625" style="1" customWidth="1"/>
    <col min="6679" max="6679" width="6.125" style="1" customWidth="1"/>
    <col min="6680"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0" width="3.625" style="1" customWidth="1"/>
    <col min="6931" max="6931" width="7.375" style="1" customWidth="1"/>
    <col min="6932" max="6932" width="10" style="1" customWidth="1"/>
    <col min="6933" max="6934" width="3.625" style="1" customWidth="1"/>
    <col min="6935" max="6935" width="6.125" style="1" customWidth="1"/>
    <col min="6936"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6" width="3.625" style="1" customWidth="1"/>
    <col min="7187" max="7187" width="7.375" style="1" customWidth="1"/>
    <col min="7188" max="7188" width="10" style="1" customWidth="1"/>
    <col min="7189" max="7190" width="3.625" style="1" customWidth="1"/>
    <col min="7191" max="7191" width="6.125" style="1" customWidth="1"/>
    <col min="7192"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2" width="3.625" style="1" customWidth="1"/>
    <col min="7443" max="7443" width="7.375" style="1" customWidth="1"/>
    <col min="7444" max="7444" width="10" style="1" customWidth="1"/>
    <col min="7445" max="7446" width="3.625" style="1" customWidth="1"/>
    <col min="7447" max="7447" width="6.125" style="1" customWidth="1"/>
    <col min="7448"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8" width="3.625" style="1" customWidth="1"/>
    <col min="7699" max="7699" width="7.375" style="1" customWidth="1"/>
    <col min="7700" max="7700" width="10" style="1" customWidth="1"/>
    <col min="7701" max="7702" width="3.625" style="1" customWidth="1"/>
    <col min="7703" max="7703" width="6.125" style="1" customWidth="1"/>
    <col min="7704"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4" width="3.625" style="1" customWidth="1"/>
    <col min="7955" max="7955" width="7.375" style="1" customWidth="1"/>
    <col min="7956" max="7956" width="10" style="1" customWidth="1"/>
    <col min="7957" max="7958" width="3.625" style="1" customWidth="1"/>
    <col min="7959" max="7959" width="6.125" style="1" customWidth="1"/>
    <col min="7960"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0" width="3.625" style="1" customWidth="1"/>
    <col min="8211" max="8211" width="7.375" style="1" customWidth="1"/>
    <col min="8212" max="8212" width="10" style="1" customWidth="1"/>
    <col min="8213" max="8214" width="3.625" style="1" customWidth="1"/>
    <col min="8215" max="8215" width="6.125" style="1" customWidth="1"/>
    <col min="8216"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6" width="3.625" style="1" customWidth="1"/>
    <col min="8467" max="8467" width="7.375" style="1" customWidth="1"/>
    <col min="8468" max="8468" width="10" style="1" customWidth="1"/>
    <col min="8469" max="8470" width="3.625" style="1" customWidth="1"/>
    <col min="8471" max="8471" width="6.125" style="1" customWidth="1"/>
    <col min="8472"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2" width="3.625" style="1" customWidth="1"/>
    <col min="8723" max="8723" width="7.375" style="1" customWidth="1"/>
    <col min="8724" max="8724" width="10" style="1" customWidth="1"/>
    <col min="8725" max="8726" width="3.625" style="1" customWidth="1"/>
    <col min="8727" max="8727" width="6.125" style="1" customWidth="1"/>
    <col min="8728"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8" width="3.625" style="1" customWidth="1"/>
    <col min="8979" max="8979" width="7.375" style="1" customWidth="1"/>
    <col min="8980" max="8980" width="10" style="1" customWidth="1"/>
    <col min="8981" max="8982" width="3.625" style="1" customWidth="1"/>
    <col min="8983" max="8983" width="6.125" style="1" customWidth="1"/>
    <col min="8984"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4" width="3.625" style="1" customWidth="1"/>
    <col min="9235" max="9235" width="7.375" style="1" customWidth="1"/>
    <col min="9236" max="9236" width="10" style="1" customWidth="1"/>
    <col min="9237" max="9238" width="3.625" style="1" customWidth="1"/>
    <col min="9239" max="9239" width="6.125" style="1" customWidth="1"/>
    <col min="9240"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0" width="3.625" style="1" customWidth="1"/>
    <col min="9491" max="9491" width="7.375" style="1" customWidth="1"/>
    <col min="9492" max="9492" width="10" style="1" customWidth="1"/>
    <col min="9493" max="9494" width="3.625" style="1" customWidth="1"/>
    <col min="9495" max="9495" width="6.125" style="1" customWidth="1"/>
    <col min="9496"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6" width="3.625" style="1" customWidth="1"/>
    <col min="9747" max="9747" width="7.375" style="1" customWidth="1"/>
    <col min="9748" max="9748" width="10" style="1" customWidth="1"/>
    <col min="9749" max="9750" width="3.625" style="1" customWidth="1"/>
    <col min="9751" max="9751" width="6.125" style="1" customWidth="1"/>
    <col min="9752"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2" width="3.625" style="1" customWidth="1"/>
    <col min="10003" max="10003" width="7.375" style="1" customWidth="1"/>
    <col min="10004" max="10004" width="10" style="1" customWidth="1"/>
    <col min="10005" max="10006" width="3.625" style="1" customWidth="1"/>
    <col min="10007" max="10007" width="6.125" style="1" customWidth="1"/>
    <col min="10008"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8" width="3.625" style="1" customWidth="1"/>
    <col min="10259" max="10259" width="7.375" style="1" customWidth="1"/>
    <col min="10260" max="10260" width="10" style="1" customWidth="1"/>
    <col min="10261" max="10262" width="3.625" style="1" customWidth="1"/>
    <col min="10263" max="10263" width="6.125" style="1" customWidth="1"/>
    <col min="10264"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4" width="3.625" style="1" customWidth="1"/>
    <col min="10515" max="10515" width="7.375" style="1" customWidth="1"/>
    <col min="10516" max="10516" width="10" style="1" customWidth="1"/>
    <col min="10517" max="10518" width="3.625" style="1" customWidth="1"/>
    <col min="10519" max="10519" width="6.125" style="1" customWidth="1"/>
    <col min="10520"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0" width="3.625" style="1" customWidth="1"/>
    <col min="10771" max="10771" width="7.375" style="1" customWidth="1"/>
    <col min="10772" max="10772" width="10" style="1" customWidth="1"/>
    <col min="10773" max="10774" width="3.625" style="1" customWidth="1"/>
    <col min="10775" max="10775" width="6.125" style="1" customWidth="1"/>
    <col min="10776"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6" width="3.625" style="1" customWidth="1"/>
    <col min="11027" max="11027" width="7.375" style="1" customWidth="1"/>
    <col min="11028" max="11028" width="10" style="1" customWidth="1"/>
    <col min="11029" max="11030" width="3.625" style="1" customWidth="1"/>
    <col min="11031" max="11031" width="6.125" style="1" customWidth="1"/>
    <col min="11032"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2" width="3.625" style="1" customWidth="1"/>
    <col min="11283" max="11283" width="7.375" style="1" customWidth="1"/>
    <col min="11284" max="11284" width="10" style="1" customWidth="1"/>
    <col min="11285" max="11286" width="3.625" style="1" customWidth="1"/>
    <col min="11287" max="11287" width="6.125" style="1" customWidth="1"/>
    <col min="11288"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8" width="3.625" style="1" customWidth="1"/>
    <col min="11539" max="11539" width="7.375" style="1" customWidth="1"/>
    <col min="11540" max="11540" width="10" style="1" customWidth="1"/>
    <col min="11541" max="11542" width="3.625" style="1" customWidth="1"/>
    <col min="11543" max="11543" width="6.125" style="1" customWidth="1"/>
    <col min="11544"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4" width="3.625" style="1" customWidth="1"/>
    <col min="11795" max="11795" width="7.375" style="1" customWidth="1"/>
    <col min="11796" max="11796" width="10" style="1" customWidth="1"/>
    <col min="11797" max="11798" width="3.625" style="1" customWidth="1"/>
    <col min="11799" max="11799" width="6.125" style="1" customWidth="1"/>
    <col min="11800"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0" width="3.625" style="1" customWidth="1"/>
    <col min="12051" max="12051" width="7.375" style="1" customWidth="1"/>
    <col min="12052" max="12052" width="10" style="1" customWidth="1"/>
    <col min="12053" max="12054" width="3.625" style="1" customWidth="1"/>
    <col min="12055" max="12055" width="6.125" style="1" customWidth="1"/>
    <col min="12056"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6" width="3.625" style="1" customWidth="1"/>
    <col min="12307" max="12307" width="7.375" style="1" customWidth="1"/>
    <col min="12308" max="12308" width="10" style="1" customWidth="1"/>
    <col min="12309" max="12310" width="3.625" style="1" customWidth="1"/>
    <col min="12311" max="12311" width="6.125" style="1" customWidth="1"/>
    <col min="12312"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2" width="3.625" style="1" customWidth="1"/>
    <col min="12563" max="12563" width="7.375" style="1" customWidth="1"/>
    <col min="12564" max="12564" width="10" style="1" customWidth="1"/>
    <col min="12565" max="12566" width="3.625" style="1" customWidth="1"/>
    <col min="12567" max="12567" width="6.125" style="1" customWidth="1"/>
    <col min="12568"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8" width="3.625" style="1" customWidth="1"/>
    <col min="12819" max="12819" width="7.375" style="1" customWidth="1"/>
    <col min="12820" max="12820" width="10" style="1" customWidth="1"/>
    <col min="12821" max="12822" width="3.625" style="1" customWidth="1"/>
    <col min="12823" max="12823" width="6.125" style="1" customWidth="1"/>
    <col min="12824"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4" width="3.625" style="1" customWidth="1"/>
    <col min="13075" max="13075" width="7.375" style="1" customWidth="1"/>
    <col min="13076" max="13076" width="10" style="1" customWidth="1"/>
    <col min="13077" max="13078" width="3.625" style="1" customWidth="1"/>
    <col min="13079" max="13079" width="6.125" style="1" customWidth="1"/>
    <col min="13080"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0" width="3.625" style="1" customWidth="1"/>
    <col min="13331" max="13331" width="7.375" style="1" customWidth="1"/>
    <col min="13332" max="13332" width="10" style="1" customWidth="1"/>
    <col min="13333" max="13334" width="3.625" style="1" customWidth="1"/>
    <col min="13335" max="13335" width="6.125" style="1" customWidth="1"/>
    <col min="13336"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6" width="3.625" style="1" customWidth="1"/>
    <col min="13587" max="13587" width="7.375" style="1" customWidth="1"/>
    <col min="13588" max="13588" width="10" style="1" customWidth="1"/>
    <col min="13589" max="13590" width="3.625" style="1" customWidth="1"/>
    <col min="13591" max="13591" width="6.125" style="1" customWidth="1"/>
    <col min="13592"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2" width="3.625" style="1" customWidth="1"/>
    <col min="13843" max="13843" width="7.375" style="1" customWidth="1"/>
    <col min="13844" max="13844" width="10" style="1" customWidth="1"/>
    <col min="13845" max="13846" width="3.625" style="1" customWidth="1"/>
    <col min="13847" max="13847" width="6.125" style="1" customWidth="1"/>
    <col min="13848"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8" width="3.625" style="1" customWidth="1"/>
    <col min="14099" max="14099" width="7.375" style="1" customWidth="1"/>
    <col min="14100" max="14100" width="10" style="1" customWidth="1"/>
    <col min="14101" max="14102" width="3.625" style="1" customWidth="1"/>
    <col min="14103" max="14103" width="6.125" style="1" customWidth="1"/>
    <col min="14104"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4" width="3.625" style="1" customWidth="1"/>
    <col min="14355" max="14355" width="7.375" style="1" customWidth="1"/>
    <col min="14356" max="14356" width="10" style="1" customWidth="1"/>
    <col min="14357" max="14358" width="3.625" style="1" customWidth="1"/>
    <col min="14359" max="14359" width="6.125" style="1" customWidth="1"/>
    <col min="14360"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0" width="3.625" style="1" customWidth="1"/>
    <col min="14611" max="14611" width="7.375" style="1" customWidth="1"/>
    <col min="14612" max="14612" width="10" style="1" customWidth="1"/>
    <col min="14613" max="14614" width="3.625" style="1" customWidth="1"/>
    <col min="14615" max="14615" width="6.125" style="1" customWidth="1"/>
    <col min="14616"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6" width="3.625" style="1" customWidth="1"/>
    <col min="14867" max="14867" width="7.375" style="1" customWidth="1"/>
    <col min="14868" max="14868" width="10" style="1" customWidth="1"/>
    <col min="14869" max="14870" width="3.625" style="1" customWidth="1"/>
    <col min="14871" max="14871" width="6.125" style="1" customWidth="1"/>
    <col min="14872"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2" width="3.625" style="1" customWidth="1"/>
    <col min="15123" max="15123" width="7.375" style="1" customWidth="1"/>
    <col min="15124" max="15124" width="10" style="1" customWidth="1"/>
    <col min="15125" max="15126" width="3.625" style="1" customWidth="1"/>
    <col min="15127" max="15127" width="6.125" style="1" customWidth="1"/>
    <col min="15128"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8" width="3.625" style="1" customWidth="1"/>
    <col min="15379" max="15379" width="7.375" style="1" customWidth="1"/>
    <col min="15380" max="15380" width="10" style="1" customWidth="1"/>
    <col min="15381" max="15382" width="3.625" style="1" customWidth="1"/>
    <col min="15383" max="15383" width="6.125" style="1" customWidth="1"/>
    <col min="15384"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4" width="3.625" style="1" customWidth="1"/>
    <col min="15635" max="15635" width="7.375" style="1" customWidth="1"/>
    <col min="15636" max="15636" width="10" style="1" customWidth="1"/>
    <col min="15637" max="15638" width="3.625" style="1" customWidth="1"/>
    <col min="15639" max="15639" width="6.125" style="1" customWidth="1"/>
    <col min="15640"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0" width="3.625" style="1" customWidth="1"/>
    <col min="15891" max="15891" width="7.375" style="1" customWidth="1"/>
    <col min="15892" max="15892" width="10" style="1" customWidth="1"/>
    <col min="15893" max="15894" width="3.625" style="1" customWidth="1"/>
    <col min="15895" max="15895" width="6.125" style="1" customWidth="1"/>
    <col min="15896"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6" width="3.625" style="1" customWidth="1"/>
    <col min="16147" max="16147" width="7.375" style="1" customWidth="1"/>
    <col min="16148" max="16148" width="10" style="1" customWidth="1"/>
    <col min="16149" max="16150" width="3.625" style="1" customWidth="1"/>
    <col min="16151" max="16151" width="6.125" style="1" customWidth="1"/>
    <col min="16152" max="16384" width="8.625" style="1"/>
  </cols>
  <sheetData>
    <row r="1" spans="1:29" ht="15" customHeight="1">
      <c r="A1" s="1031" t="s">
        <v>150</v>
      </c>
      <c r="B1" s="1031"/>
      <c r="C1" s="1031"/>
      <c r="D1" s="1031"/>
      <c r="E1" s="79"/>
      <c r="F1" s="79"/>
      <c r="G1" s="79"/>
      <c r="H1" s="79"/>
      <c r="I1" s="79"/>
      <c r="J1" s="79"/>
      <c r="K1" s="79"/>
      <c r="L1" s="79"/>
      <c r="M1" s="79"/>
      <c r="N1" s="79"/>
      <c r="O1" s="79"/>
      <c r="P1" s="79"/>
      <c r="Q1" s="79"/>
    </row>
    <row r="2" spans="1:29" ht="30" customHeight="1">
      <c r="A2" s="1032" t="s">
        <v>625</v>
      </c>
      <c r="B2" s="1032"/>
      <c r="C2" s="1032"/>
      <c r="D2" s="1032"/>
      <c r="E2" s="1032"/>
      <c r="F2" s="1032"/>
      <c r="G2" s="1032"/>
      <c r="H2" s="1032"/>
      <c r="I2" s="1032"/>
      <c r="J2" s="1032"/>
      <c r="K2" s="1032"/>
      <c r="L2" s="1032"/>
      <c r="M2" s="1032"/>
      <c r="N2" s="1032"/>
      <c r="O2" s="1032"/>
      <c r="P2" s="1032"/>
      <c r="Q2" s="1032"/>
    </row>
    <row r="3" spans="1:29" ht="27.75" customHeight="1">
      <c r="A3" s="1033" t="s">
        <v>151</v>
      </c>
      <c r="B3" s="1033"/>
      <c r="C3" s="1033"/>
      <c r="D3" s="1033"/>
      <c r="E3" s="1033"/>
      <c r="F3" s="1033"/>
      <c r="G3" s="1033"/>
      <c r="H3" s="1033"/>
      <c r="I3" s="1033"/>
      <c r="J3" s="1033"/>
      <c r="K3" s="1033"/>
      <c r="L3" s="1033"/>
      <c r="M3" s="1033"/>
      <c r="N3" s="1033"/>
      <c r="O3" s="1033"/>
      <c r="P3" s="1033"/>
      <c r="Q3" s="1033"/>
    </row>
    <row r="4" spans="1:29" ht="18" customHeight="1" thickBot="1">
      <c r="A4" s="80"/>
      <c r="B4" s="80"/>
      <c r="C4" s="80"/>
      <c r="D4" s="80"/>
      <c r="E4" s="80"/>
      <c r="F4" s="80"/>
      <c r="G4" s="80"/>
      <c r="H4" s="80"/>
      <c r="I4" s="80"/>
      <c r="J4" s="80"/>
      <c r="K4" s="80"/>
      <c r="L4" s="80" t="str">
        <f>IF('①参加校別申込一覧表（大会参加料確認）'!J6="","",'①参加校別申込一覧表（大会参加料確認）'!J6)</f>
        <v/>
      </c>
      <c r="M4" s="80"/>
      <c r="N4" s="80"/>
      <c r="O4" s="80"/>
      <c r="P4" s="80"/>
      <c r="Q4" s="80"/>
    </row>
    <row r="5" spans="1:29" ht="15" customHeight="1">
      <c r="A5" s="1034" t="s">
        <v>5</v>
      </c>
      <c r="B5" s="1035"/>
      <c r="C5" s="1036" t="s">
        <v>6</v>
      </c>
      <c r="D5" s="1037"/>
      <c r="E5" s="1038" t="s">
        <v>152</v>
      </c>
      <c r="F5" s="1039"/>
      <c r="G5" s="887" t="str">
        <f>IF('①参加校別申込一覧表（大会参加料確認）'!F9="","",'①参加校別申込一覧表（大会参加料確認）'!F9)</f>
        <v/>
      </c>
      <c r="H5" s="888"/>
      <c r="I5" s="889"/>
      <c r="J5" s="889"/>
      <c r="K5" s="889"/>
      <c r="L5" s="889"/>
      <c r="M5" s="889"/>
      <c r="N5" s="889"/>
      <c r="O5" s="889"/>
      <c r="P5" s="889"/>
      <c r="Q5" s="890"/>
    </row>
    <row r="6" spans="1:29" ht="30.75" customHeight="1">
      <c r="A6" s="855" t="str">
        <f>IF('①参加校別申込一覧表（大会参加料確認）'!$A$10="","",'①参加校別申込一覧表（大会参加料確認）'!$A$10)</f>
        <v/>
      </c>
      <c r="B6" s="856"/>
      <c r="C6" s="285" t="str">
        <f>'①参加校別申込一覧表（大会参加料確認）'!B10</f>
        <v/>
      </c>
      <c r="D6" s="285" t="str">
        <f>IF('①参加校別申込一覧表（大会参加料確認）'!$C$10="","",'①参加校別申込一覧表（大会参加料確認）'!$C$10)</f>
        <v/>
      </c>
      <c r="E6" s="1021" t="s">
        <v>8</v>
      </c>
      <c r="F6" s="1022"/>
      <c r="G6" s="859" t="str">
        <f>IF('①参加校別申込一覧表（大会参加料確認）'!$F$10="","",'①参加校別申込一覧表（大会参加料確認）'!$F$10)</f>
        <v/>
      </c>
      <c r="H6" s="860"/>
      <c r="I6" s="860"/>
      <c r="J6" s="860"/>
      <c r="K6" s="860"/>
      <c r="L6" s="860"/>
      <c r="M6" s="860"/>
      <c r="N6" s="860"/>
      <c r="O6" s="860"/>
      <c r="P6" s="860"/>
      <c r="Q6" s="861"/>
    </row>
    <row r="7" spans="1:29" ht="15" customHeight="1">
      <c r="A7" s="1023" t="s">
        <v>9</v>
      </c>
      <c r="B7" s="1024"/>
      <c r="C7" s="63" t="s">
        <v>153</v>
      </c>
      <c r="D7" s="782" t="str">
        <f>IF('①参加校別申込一覧表（大会参加料確認）'!$C$11="","",'①参加校別申込一覧表（大会参加料確認）'!$C$11)</f>
        <v/>
      </c>
      <c r="E7" s="866"/>
      <c r="F7" s="286" t="s">
        <v>154</v>
      </c>
      <c r="G7" s="286"/>
      <c r="H7" s="1027" t="s">
        <v>155</v>
      </c>
      <c r="I7" s="1028"/>
      <c r="J7" s="1028"/>
      <c r="K7" s="1028"/>
      <c r="L7" s="1029"/>
      <c r="M7" s="1027" t="s">
        <v>156</v>
      </c>
      <c r="N7" s="1028"/>
      <c r="O7" s="1028"/>
      <c r="P7" s="1028"/>
      <c r="Q7" s="1030"/>
    </row>
    <row r="8" spans="1:29" ht="29.25" customHeight="1">
      <c r="A8" s="1025"/>
      <c r="B8" s="1026"/>
      <c r="C8" s="871" t="str">
        <f>IF('①参加校別申込一覧表（大会参加料確認）'!$B$12="","",'①参加校別申込一覧表（大会参加料確認）'!$B$12)</f>
        <v/>
      </c>
      <c r="D8" s="872"/>
      <c r="E8" s="872"/>
      <c r="F8" s="872"/>
      <c r="G8" s="873"/>
      <c r="H8" s="874" t="str">
        <f>IF('①参加校別申込一覧表（大会参加料確認）'!$I$12="","",'①参加校別申込一覧表（大会参加料確認）'!$I$12)</f>
        <v/>
      </c>
      <c r="I8" s="875"/>
      <c r="J8" s="875"/>
      <c r="K8" s="875"/>
      <c r="L8" s="876"/>
      <c r="M8" s="874" t="str">
        <f>IF('①参加校別申込一覧表（大会参加料確認）'!$K$12="","",'①参加校別申込一覧表（大会参加料確認）'!$K$12)</f>
        <v/>
      </c>
      <c r="N8" s="875"/>
      <c r="O8" s="875"/>
      <c r="P8" s="875"/>
      <c r="Q8" s="877"/>
    </row>
    <row r="9" spans="1:29" ht="15" customHeight="1">
      <c r="A9" s="1023" t="s">
        <v>152</v>
      </c>
      <c r="B9" s="1024"/>
      <c r="C9" s="774" t="str">
        <f>IF('①参加校別申込一覧表（大会参加料確認）'!$C$13="","",'①参加校別申込一覧表（大会参加料確認）'!$C$13)</f>
        <v/>
      </c>
      <c r="D9" s="843"/>
      <c r="E9" s="843"/>
      <c r="F9" s="843"/>
      <c r="G9" s="775"/>
      <c r="H9" s="1047" t="s">
        <v>152</v>
      </c>
      <c r="I9" s="1047"/>
      <c r="J9" s="1047"/>
      <c r="K9" s="902" t="str">
        <f>IF('①参加校別申込一覧表（大会参加料確認）'!$J$13="","",'①参加校別申込一覧表（大会参加料確認）'!$J$13)</f>
        <v/>
      </c>
      <c r="L9" s="902"/>
      <c r="M9" s="902"/>
      <c r="N9" s="902"/>
      <c r="O9" s="902"/>
      <c r="P9" s="774"/>
      <c r="Q9" s="903"/>
    </row>
    <row r="10" spans="1:29" ht="30.75" customHeight="1">
      <c r="A10" s="1042" t="s">
        <v>109</v>
      </c>
      <c r="B10" s="1043"/>
      <c r="C10" s="895" t="str">
        <f>IF('①参加校別申込一覧表（大会参加料確認）'!$C$14="","",'①参加校別申込一覧表（大会参加料確認）'!$C$14)</f>
        <v/>
      </c>
      <c r="D10" s="896"/>
      <c r="E10" s="896"/>
      <c r="F10" s="896"/>
      <c r="G10" s="897"/>
      <c r="H10" s="1048" t="s">
        <v>110</v>
      </c>
      <c r="I10" s="1048"/>
      <c r="J10" s="1048"/>
      <c r="K10" s="905" t="str">
        <f>IF('①参加校別申込一覧表（大会参加料確認）'!$J$14="","",'①参加校別申込一覧表（大会参加料確認）'!$J$14)</f>
        <v/>
      </c>
      <c r="L10" s="905"/>
      <c r="M10" s="905"/>
      <c r="N10" s="905"/>
      <c r="O10" s="905"/>
      <c r="P10" s="895"/>
      <c r="Q10" s="906"/>
    </row>
    <row r="11" spans="1:29" ht="15" customHeight="1">
      <c r="A11" s="1040" t="s">
        <v>152</v>
      </c>
      <c r="B11" s="1041"/>
      <c r="C11" s="774" t="str">
        <f>IF('①参加校別申込一覧表（大会参加料確認）'!$C$15="","",'①参加校別申込一覧表（大会参加料確認）'!$C$15)</f>
        <v/>
      </c>
      <c r="D11" s="843"/>
      <c r="E11" s="843"/>
      <c r="F11" s="843"/>
      <c r="G11" s="775"/>
      <c r="H11" s="1027" t="s">
        <v>17</v>
      </c>
      <c r="I11" s="1028"/>
      <c r="J11" s="1028"/>
      <c r="K11" s="1028"/>
      <c r="L11" s="1029"/>
      <c r="M11" s="1028" t="s">
        <v>157</v>
      </c>
      <c r="N11" s="1028"/>
      <c r="O11" s="1028"/>
      <c r="P11" s="1028"/>
      <c r="Q11" s="1030"/>
    </row>
    <row r="12" spans="1:29" ht="30.75" customHeight="1">
      <c r="A12" s="1042" t="s">
        <v>19</v>
      </c>
      <c r="B12" s="1043"/>
      <c r="C12" s="895" t="str">
        <f>IF('①参加校別申込一覧表（大会参加料確認）'!$C$16="","",'①参加校別申込一覧表（大会参加料確認）'!$C$16)</f>
        <v/>
      </c>
      <c r="D12" s="896"/>
      <c r="E12" s="896"/>
      <c r="F12" s="896"/>
      <c r="G12" s="897"/>
      <c r="H12" s="1044" t="str">
        <f>IF('①参加校別申込一覧表（大会参加料確認）'!G16="","",'①参加校別申込一覧表（大会参加料確認）'!G16)</f>
        <v/>
      </c>
      <c r="I12" s="1045"/>
      <c r="J12" s="1045"/>
      <c r="K12" s="1045"/>
      <c r="L12" s="1046"/>
      <c r="M12" s="860" t="str">
        <f>IF('①参加校別申込一覧表（大会参加料確認）'!$K$16="","",'①参加校別申込一覧表（大会参加料確認）'!$K$16)</f>
        <v/>
      </c>
      <c r="N12" s="860"/>
      <c r="O12" s="860"/>
      <c r="P12" s="860"/>
      <c r="Q12" s="861"/>
    </row>
    <row r="13" spans="1:29" ht="15" customHeight="1">
      <c r="A13" s="1040" t="s">
        <v>152</v>
      </c>
      <c r="B13" s="1041"/>
      <c r="C13" s="774" t="str">
        <f>IF('①参加校別申込一覧表（大会参加料確認）'!$C$17="","",'①参加校別申込一覧表（大会参加料確認）'!$C$17)</f>
        <v/>
      </c>
      <c r="D13" s="843"/>
      <c r="E13" s="843"/>
      <c r="F13" s="907"/>
      <c r="G13" s="907"/>
      <c r="H13" s="1027" t="s">
        <v>20</v>
      </c>
      <c r="I13" s="1028"/>
      <c r="J13" s="1028"/>
      <c r="K13" s="1028"/>
      <c r="L13" s="1029"/>
      <c r="M13" s="1051" t="s">
        <v>152</v>
      </c>
      <c r="N13" s="1041"/>
      <c r="O13" s="902" t="str">
        <f>IF('①参加校別申込一覧表（大会参加料確認）'!$K$17="","",'①参加校別申込一覧表（大会参加料確認）'!$K$17)</f>
        <v/>
      </c>
      <c r="P13" s="774"/>
      <c r="Q13" s="903"/>
    </row>
    <row r="14" spans="1:29" ht="30" customHeight="1" thickBot="1">
      <c r="A14" s="1058" t="s">
        <v>21</v>
      </c>
      <c r="B14" s="1059"/>
      <c r="C14" s="911" t="str">
        <f>IF('①参加校別申込一覧表（大会参加料確認）'!$C$18="","",'①参加校別申込一覧表（大会参加料確認）'!$C$18)</f>
        <v/>
      </c>
      <c r="D14" s="912"/>
      <c r="E14" s="912"/>
      <c r="F14" s="913"/>
      <c r="G14" s="914"/>
      <c r="H14" s="898" t="str">
        <f>IF('①参加校別申込一覧表（大会参加料確認）'!G18="","",'①参加校別申込一覧表（大会参加料確認）'!G18)</f>
        <v/>
      </c>
      <c r="I14" s="899"/>
      <c r="J14" s="899"/>
      <c r="K14" s="899"/>
      <c r="L14" s="900"/>
      <c r="M14" s="1049" t="s">
        <v>22</v>
      </c>
      <c r="N14" s="1050"/>
      <c r="O14" s="917" t="str">
        <f>IF('①参加校別申込一覧表（大会参加料確認）'!$K$18="","",'①参加校別申込一覧表（大会参加料確認）'!$K$18)</f>
        <v/>
      </c>
      <c r="P14" s="911"/>
      <c r="Q14" s="918"/>
    </row>
    <row r="15" spans="1:29" ht="11.25" customHeight="1">
      <c r="A15" s="1052" t="s">
        <v>112</v>
      </c>
      <c r="B15" s="1060" t="s">
        <v>33</v>
      </c>
      <c r="C15" s="1061"/>
      <c r="D15" s="1062"/>
      <c r="E15" s="1054" t="s">
        <v>113</v>
      </c>
      <c r="F15" s="1054" t="s">
        <v>114</v>
      </c>
      <c r="G15" s="1056" t="s">
        <v>115</v>
      </c>
      <c r="H15" s="1054" t="s">
        <v>116</v>
      </c>
      <c r="I15" s="1054"/>
      <c r="J15" s="1054"/>
      <c r="K15" s="1054"/>
      <c r="L15" s="1054"/>
      <c r="M15" s="1066" t="s">
        <v>119</v>
      </c>
      <c r="N15" s="1067"/>
      <c r="O15" s="1067"/>
      <c r="P15" s="1067"/>
      <c r="Q15" s="1068"/>
      <c r="AA15" s="1" t="str">
        <f>G6</f>
        <v/>
      </c>
      <c r="AB15" s="1" t="str">
        <f>A6</f>
        <v/>
      </c>
      <c r="AC15" s="1" t="str">
        <f>D6</f>
        <v/>
      </c>
    </row>
    <row r="16" spans="1:29" ht="18.75" customHeight="1">
      <c r="A16" s="1053"/>
      <c r="B16" s="1063"/>
      <c r="C16" s="1064"/>
      <c r="D16" s="1065"/>
      <c r="E16" s="1055"/>
      <c r="F16" s="1055"/>
      <c r="G16" s="1057"/>
      <c r="H16" s="1055"/>
      <c r="I16" s="1055"/>
      <c r="J16" s="1055"/>
      <c r="K16" s="1055"/>
      <c r="L16" s="1055"/>
      <c r="M16" s="1069"/>
      <c r="N16" s="1070"/>
      <c r="O16" s="1070"/>
      <c r="P16" s="1070"/>
      <c r="Q16" s="1071"/>
    </row>
    <row r="17" spans="1:27" ht="25.5" customHeight="1">
      <c r="A17" s="329">
        <v>1</v>
      </c>
      <c r="B17" s="754"/>
      <c r="C17" s="755"/>
      <c r="D17" s="756"/>
      <c r="E17" s="304"/>
      <c r="F17" s="304"/>
      <c r="G17" s="326"/>
      <c r="H17" s="314"/>
      <c r="I17" s="330" t="s">
        <v>123</v>
      </c>
      <c r="J17" s="315"/>
      <c r="K17" s="330" t="s">
        <v>123</v>
      </c>
      <c r="L17" s="316"/>
      <c r="M17" s="939"/>
      <c r="N17" s="940"/>
      <c r="O17" s="940"/>
      <c r="P17" s="940"/>
      <c r="Q17" s="941"/>
      <c r="AA17" s="1" t="e">
        <f>IF(NOT(B17=""),B17,"")&amp;","&amp; IF(NOT(#REF!=""),#REF!,"")</f>
        <v>#REF!</v>
      </c>
    </row>
    <row r="18" spans="1:27" ht="25.5" customHeight="1">
      <c r="A18" s="329">
        <v>2</v>
      </c>
      <c r="B18" s="754"/>
      <c r="C18" s="755"/>
      <c r="D18" s="756"/>
      <c r="E18" s="304"/>
      <c r="F18" s="304"/>
      <c r="G18" s="326"/>
      <c r="H18" s="314"/>
      <c r="I18" s="330" t="s">
        <v>123</v>
      </c>
      <c r="J18" s="315"/>
      <c r="K18" s="330" t="s">
        <v>123</v>
      </c>
      <c r="L18" s="316"/>
      <c r="M18" s="942"/>
      <c r="N18" s="943"/>
      <c r="O18" s="943"/>
      <c r="P18" s="943"/>
      <c r="Q18" s="944"/>
      <c r="AA18" s="1" t="e">
        <f>IF(NOT(B19=""),B19,"")&amp;","&amp; IF(NOT(#REF!=""),#REF!,"")</f>
        <v>#REF!</v>
      </c>
    </row>
    <row r="19" spans="1:27" ht="25.5" customHeight="1">
      <c r="A19" s="329">
        <v>3</v>
      </c>
      <c r="B19" s="754"/>
      <c r="C19" s="755"/>
      <c r="D19" s="756"/>
      <c r="E19" s="304"/>
      <c r="F19" s="304"/>
      <c r="G19" s="326"/>
      <c r="H19" s="314"/>
      <c r="I19" s="330" t="s">
        <v>123</v>
      </c>
      <c r="J19" s="315"/>
      <c r="K19" s="330" t="s">
        <v>123</v>
      </c>
      <c r="L19" s="316"/>
      <c r="M19" s="942"/>
      <c r="N19" s="943"/>
      <c r="O19" s="943"/>
      <c r="P19" s="943"/>
      <c r="Q19" s="944"/>
      <c r="AA19" s="1" t="e">
        <f>IF(NOT(B21=""),B21,"")&amp;","&amp; IF(NOT(#REF!=""),#REF!,"")</f>
        <v>#REF!</v>
      </c>
    </row>
    <row r="20" spans="1:27" ht="25.5" customHeight="1">
      <c r="A20" s="329">
        <v>4</v>
      </c>
      <c r="B20" s="754"/>
      <c r="C20" s="755"/>
      <c r="D20" s="756"/>
      <c r="E20" s="304"/>
      <c r="F20" s="304"/>
      <c r="G20" s="326"/>
      <c r="H20" s="314"/>
      <c r="I20" s="330" t="s">
        <v>123</v>
      </c>
      <c r="J20" s="315"/>
      <c r="K20" s="330" t="s">
        <v>123</v>
      </c>
      <c r="L20" s="316"/>
      <c r="M20" s="942"/>
      <c r="N20" s="943"/>
      <c r="O20" s="943"/>
      <c r="P20" s="943"/>
      <c r="Q20" s="944"/>
    </row>
    <row r="21" spans="1:27" ht="25.5" customHeight="1">
      <c r="A21" s="329">
        <v>5</v>
      </c>
      <c r="B21" s="754"/>
      <c r="C21" s="755"/>
      <c r="D21" s="756"/>
      <c r="E21" s="304"/>
      <c r="F21" s="304"/>
      <c r="G21" s="326"/>
      <c r="H21" s="314"/>
      <c r="I21" s="330" t="s">
        <v>123</v>
      </c>
      <c r="J21" s="315"/>
      <c r="K21" s="330" t="s">
        <v>123</v>
      </c>
      <c r="L21" s="316"/>
      <c r="M21" s="942"/>
      <c r="N21" s="943"/>
      <c r="O21" s="943"/>
      <c r="P21" s="943"/>
      <c r="Q21" s="944"/>
    </row>
    <row r="22" spans="1:27" ht="25.5" customHeight="1">
      <c r="A22" s="329">
        <v>6</v>
      </c>
      <c r="B22" s="754"/>
      <c r="C22" s="755"/>
      <c r="D22" s="756"/>
      <c r="E22" s="304"/>
      <c r="F22" s="304"/>
      <c r="G22" s="326"/>
      <c r="H22" s="314"/>
      <c r="I22" s="330" t="s">
        <v>123</v>
      </c>
      <c r="J22" s="315"/>
      <c r="K22" s="330" t="s">
        <v>123</v>
      </c>
      <c r="L22" s="316"/>
      <c r="M22" s="942"/>
      <c r="N22" s="943"/>
      <c r="O22" s="943"/>
      <c r="P22" s="943"/>
      <c r="Q22" s="944"/>
    </row>
    <row r="23" spans="1:27" s="50" customFormat="1" ht="18.75" customHeight="1">
      <c r="A23" s="81" t="s">
        <v>653</v>
      </c>
      <c r="B23" s="1072" t="s">
        <v>654</v>
      </c>
      <c r="C23" s="1072"/>
      <c r="D23" s="1072"/>
      <c r="E23" s="1072"/>
      <c r="F23" s="1072"/>
      <c r="G23" s="1072"/>
      <c r="H23" s="1072"/>
      <c r="I23" s="1072"/>
      <c r="J23" s="1072"/>
      <c r="K23" s="1072"/>
      <c r="L23" s="1072"/>
      <c r="M23" s="1072"/>
      <c r="N23" s="1072"/>
      <c r="O23" s="1072"/>
      <c r="P23" s="1072"/>
      <c r="Q23" s="1073"/>
    </row>
    <row r="24" spans="1:27" s="50" customFormat="1" ht="37.5" customHeight="1">
      <c r="A24" s="83"/>
      <c r="B24" s="1074" t="s">
        <v>655</v>
      </c>
      <c r="C24" s="1072"/>
      <c r="D24" s="1072"/>
      <c r="E24" s="1072"/>
      <c r="F24" s="1072"/>
      <c r="G24" s="1072"/>
      <c r="H24" s="1072"/>
      <c r="I24" s="1072"/>
      <c r="J24" s="1072"/>
      <c r="K24" s="1072"/>
      <c r="L24" s="1072"/>
      <c r="M24" s="1072"/>
      <c r="N24" s="1072"/>
      <c r="O24" s="1072"/>
      <c r="P24" s="1072"/>
      <c r="Q24" s="1073"/>
    </row>
    <row r="25" spans="1:27" s="50" customFormat="1" ht="37.5" customHeight="1">
      <c r="A25" s="83"/>
      <c r="B25" s="1075" t="s">
        <v>657</v>
      </c>
      <c r="C25" s="1075"/>
      <c r="D25" s="1075"/>
      <c r="E25" s="1075"/>
      <c r="F25" s="1075"/>
      <c r="G25" s="1075"/>
      <c r="H25" s="1075"/>
      <c r="I25" s="1075"/>
      <c r="J25" s="1075"/>
      <c r="K25" s="1075"/>
      <c r="L25" s="1075"/>
      <c r="M25" s="1075"/>
      <c r="N25" s="1075"/>
      <c r="O25" s="1075"/>
      <c r="P25" s="1075"/>
      <c r="Q25" s="1076"/>
    </row>
    <row r="26" spans="1:27" s="50" customFormat="1" ht="37.5" customHeight="1">
      <c r="A26" s="83"/>
      <c r="B26" s="1075" t="s">
        <v>667</v>
      </c>
      <c r="C26" s="1075"/>
      <c r="D26" s="1075"/>
      <c r="E26" s="1075"/>
      <c r="F26" s="1075"/>
      <c r="G26" s="1075"/>
      <c r="H26" s="1075"/>
      <c r="I26" s="1075"/>
      <c r="J26" s="1075"/>
      <c r="K26" s="1075"/>
      <c r="L26" s="1075"/>
      <c r="M26" s="1075"/>
      <c r="N26" s="1075"/>
      <c r="O26" s="1075"/>
      <c r="P26" s="1075"/>
      <c r="Q26" s="1076"/>
    </row>
    <row r="27" spans="1:27" s="50" customFormat="1" ht="18.75" customHeight="1">
      <c r="A27" s="82"/>
      <c r="B27" s="1072" t="s">
        <v>565</v>
      </c>
      <c r="C27" s="1072"/>
      <c r="D27" s="1072"/>
      <c r="E27" s="1072"/>
      <c r="F27" s="1072"/>
      <c r="G27" s="1072"/>
      <c r="H27" s="1072"/>
      <c r="I27" s="1072"/>
      <c r="J27" s="1072"/>
      <c r="K27" s="1072"/>
      <c r="L27" s="1072"/>
      <c r="M27" s="1072"/>
      <c r="N27" s="1072"/>
      <c r="O27" s="1072"/>
      <c r="P27" s="1072"/>
      <c r="Q27" s="1073"/>
    </row>
    <row r="28" spans="1:27" s="50" customFormat="1" ht="24.75" customHeight="1" thickBot="1">
      <c r="A28" s="84"/>
      <c r="B28" s="1077" t="s">
        <v>656</v>
      </c>
      <c r="C28" s="1077"/>
      <c r="D28" s="1077"/>
      <c r="E28" s="1077"/>
      <c r="F28" s="1077"/>
      <c r="G28" s="1077"/>
      <c r="H28" s="1077"/>
      <c r="I28" s="1077"/>
      <c r="J28" s="1077"/>
      <c r="K28" s="1077"/>
      <c r="L28" s="1077"/>
      <c r="M28" s="1077"/>
      <c r="N28" s="1077"/>
      <c r="O28" s="1077"/>
      <c r="P28" s="1077"/>
      <c r="Q28" s="1078"/>
    </row>
    <row r="29" spans="1:27">
      <c r="B29" s="39"/>
      <c r="R29" s="50"/>
      <c r="S29" s="50"/>
      <c r="T29" s="50"/>
      <c r="U29" s="50"/>
      <c r="V29" s="50"/>
      <c r="W29" s="50"/>
      <c r="X29" s="50"/>
    </row>
    <row r="30" spans="1:27">
      <c r="B30" s="52"/>
      <c r="R30" s="50"/>
      <c r="S30" s="50"/>
      <c r="T30" s="50"/>
      <c r="U30" s="50"/>
      <c r="V30" s="50"/>
      <c r="W30" s="50"/>
      <c r="X30" s="50"/>
    </row>
    <row r="31" spans="1:27">
      <c r="R31" s="50"/>
      <c r="S31" s="50"/>
      <c r="T31" s="50"/>
      <c r="U31" s="50"/>
      <c r="V31" s="50"/>
      <c r="W31" s="50"/>
      <c r="X31" s="50"/>
    </row>
    <row r="32" spans="1:27">
      <c r="R32" s="50"/>
      <c r="S32" s="50"/>
      <c r="T32" s="50"/>
      <c r="U32" s="50"/>
      <c r="V32" s="50"/>
      <c r="W32" s="50"/>
      <c r="X32" s="50"/>
    </row>
    <row r="34" spans="1:1">
      <c r="A34" s="39"/>
    </row>
    <row r="35" spans="1:1">
      <c r="A35" s="52"/>
    </row>
    <row r="49" spans="1:17">
      <c r="A49" s="43" t="s">
        <v>46</v>
      </c>
      <c r="B49" s="43"/>
      <c r="C49" s="43"/>
      <c r="D49" s="41">
        <v>1</v>
      </c>
      <c r="E49" s="41"/>
      <c r="F49" s="53">
        <v>1</v>
      </c>
      <c r="G49" s="53"/>
      <c r="H49" s="53"/>
      <c r="I49" s="53"/>
      <c r="J49" s="53">
        <v>1</v>
      </c>
      <c r="K49" s="53"/>
      <c r="L49" s="53">
        <v>1</v>
      </c>
      <c r="M49" s="54" t="s">
        <v>133</v>
      </c>
      <c r="N49" s="54"/>
      <c r="O49" s="54"/>
      <c r="P49" s="54"/>
      <c r="Q49" s="55" t="s">
        <v>134</v>
      </c>
    </row>
    <row r="50" spans="1:17">
      <c r="A50" s="43" t="s">
        <v>48</v>
      </c>
      <c r="B50" s="43"/>
      <c r="C50" s="43"/>
      <c r="D50" s="41">
        <v>2</v>
      </c>
      <c r="E50" s="41"/>
      <c r="F50" s="53">
        <v>2</v>
      </c>
      <c r="G50" s="53"/>
      <c r="H50" s="53" t="s">
        <v>526</v>
      </c>
      <c r="I50" s="53"/>
      <c r="J50" s="53">
        <v>2</v>
      </c>
      <c r="K50" s="53"/>
      <c r="L50" s="53">
        <v>2</v>
      </c>
      <c r="M50" s="53"/>
      <c r="N50" s="53"/>
      <c r="O50" s="53"/>
      <c r="P50" s="53"/>
    </row>
    <row r="51" spans="1:17">
      <c r="A51" s="43" t="s">
        <v>51</v>
      </c>
      <c r="B51" s="43"/>
      <c r="C51" s="43"/>
      <c r="D51" s="41">
        <v>3</v>
      </c>
      <c r="E51" s="41"/>
      <c r="F51" s="53">
        <v>3</v>
      </c>
      <c r="G51" s="53"/>
      <c r="H51" s="53" t="s">
        <v>527</v>
      </c>
      <c r="I51" s="53"/>
      <c r="J51" s="53">
        <v>3</v>
      </c>
      <c r="K51" s="53"/>
      <c r="L51" s="53">
        <v>3</v>
      </c>
      <c r="M51" s="53"/>
      <c r="N51" s="53"/>
      <c r="O51" s="53"/>
      <c r="P51" s="53"/>
    </row>
    <row r="52" spans="1:17">
      <c r="A52" s="43" t="s">
        <v>53</v>
      </c>
      <c r="B52" s="43"/>
      <c r="C52" s="43"/>
      <c r="D52" s="41">
        <v>4</v>
      </c>
      <c r="E52" s="41"/>
      <c r="F52" s="53"/>
      <c r="G52" s="53"/>
      <c r="H52" s="53" t="s">
        <v>528</v>
      </c>
      <c r="I52" s="53"/>
      <c r="J52" s="53">
        <v>4</v>
      </c>
      <c r="K52" s="53"/>
      <c r="L52" s="53">
        <v>4</v>
      </c>
      <c r="M52" s="53"/>
      <c r="N52" s="53"/>
      <c r="O52" s="53"/>
      <c r="P52" s="53"/>
    </row>
    <row r="53" spans="1:17">
      <c r="A53" s="43" t="s">
        <v>55</v>
      </c>
      <c r="B53" s="43"/>
      <c r="C53" s="43"/>
      <c r="D53" s="41">
        <v>5</v>
      </c>
      <c r="E53" s="41"/>
      <c r="F53" s="53"/>
      <c r="G53" s="53"/>
      <c r="H53" s="53" t="s">
        <v>642</v>
      </c>
      <c r="I53" s="53"/>
      <c r="J53" s="53">
        <v>5</v>
      </c>
      <c r="K53" s="53"/>
      <c r="L53" s="53">
        <v>5</v>
      </c>
      <c r="M53" s="53"/>
      <c r="N53" s="53"/>
      <c r="O53" s="53"/>
      <c r="P53" s="53"/>
    </row>
    <row r="54" spans="1:17">
      <c r="A54" s="43" t="s">
        <v>57</v>
      </c>
      <c r="B54" s="43"/>
      <c r="C54" s="43"/>
      <c r="D54" s="41">
        <v>6</v>
      </c>
      <c r="E54" s="41"/>
      <c r="F54" s="53">
        <v>15</v>
      </c>
      <c r="G54" s="53"/>
      <c r="H54" s="53" t="s">
        <v>643</v>
      </c>
      <c r="I54" s="53"/>
      <c r="J54" s="53">
        <v>6</v>
      </c>
      <c r="K54" s="53"/>
      <c r="L54" s="53">
        <v>6</v>
      </c>
      <c r="M54" s="53"/>
      <c r="N54" s="53"/>
      <c r="O54" s="53"/>
      <c r="P54" s="53"/>
    </row>
    <row r="55" spans="1:17">
      <c r="A55" s="43" t="s">
        <v>59</v>
      </c>
      <c r="B55" s="43"/>
      <c r="C55" s="43"/>
      <c r="D55" s="41">
        <v>7</v>
      </c>
      <c r="E55" s="41"/>
      <c r="F55" s="53">
        <v>16</v>
      </c>
      <c r="G55" s="53"/>
      <c r="H55" s="53"/>
      <c r="I55" s="53"/>
      <c r="J55" s="53">
        <v>7</v>
      </c>
      <c r="K55" s="53"/>
      <c r="L55" s="53">
        <v>7</v>
      </c>
      <c r="M55" s="53"/>
      <c r="N55" s="53"/>
      <c r="O55" s="53"/>
      <c r="P55" s="53"/>
    </row>
    <row r="56" spans="1:17">
      <c r="A56" s="43" t="s">
        <v>61</v>
      </c>
      <c r="B56" s="43"/>
      <c r="C56" s="43"/>
      <c r="D56" s="41">
        <v>8</v>
      </c>
      <c r="E56" s="41"/>
      <c r="F56" s="53">
        <v>17</v>
      </c>
      <c r="G56" s="53"/>
      <c r="H56" s="53"/>
      <c r="I56" s="53"/>
      <c r="J56" s="53">
        <v>8</v>
      </c>
      <c r="K56" s="53"/>
      <c r="L56" s="53">
        <v>8</v>
      </c>
      <c r="M56" s="53"/>
      <c r="N56" s="53"/>
      <c r="O56" s="53"/>
      <c r="P56" s="53"/>
    </row>
    <row r="57" spans="1:17">
      <c r="A57" s="43" t="s">
        <v>63</v>
      </c>
      <c r="B57" s="43"/>
      <c r="C57" s="43"/>
      <c r="D57" s="41">
        <v>9</v>
      </c>
      <c r="E57" s="41"/>
      <c r="F57" s="53">
        <v>18</v>
      </c>
      <c r="G57" s="53"/>
      <c r="H57" s="53"/>
      <c r="I57" s="53"/>
      <c r="J57" s="53">
        <v>9</v>
      </c>
      <c r="K57" s="53"/>
      <c r="L57" s="53">
        <v>9</v>
      </c>
      <c r="M57" s="53"/>
      <c r="N57" s="53"/>
      <c r="O57" s="53"/>
      <c r="P57" s="53"/>
    </row>
    <row r="58" spans="1:17">
      <c r="A58" s="43" t="s">
        <v>65</v>
      </c>
      <c r="B58" s="43"/>
      <c r="C58" s="43"/>
      <c r="D58" s="41">
        <v>10</v>
      </c>
      <c r="E58" s="41"/>
      <c r="F58" s="53"/>
      <c r="G58" s="53"/>
      <c r="H58" s="53"/>
      <c r="I58" s="53"/>
      <c r="J58" s="53">
        <v>10</v>
      </c>
      <c r="K58" s="53"/>
      <c r="L58" s="53">
        <v>10</v>
      </c>
      <c r="M58" s="53"/>
      <c r="N58" s="53"/>
      <c r="O58" s="53"/>
      <c r="P58" s="53"/>
    </row>
    <row r="59" spans="1:17">
      <c r="A59" s="43" t="s">
        <v>67</v>
      </c>
      <c r="B59" s="43"/>
      <c r="C59" s="43"/>
      <c r="D59" s="41">
        <v>11</v>
      </c>
      <c r="E59" s="41"/>
      <c r="F59" s="53"/>
      <c r="G59" s="53"/>
      <c r="H59" s="53"/>
      <c r="I59" s="53"/>
      <c r="J59" s="53">
        <v>11</v>
      </c>
      <c r="K59" s="53"/>
      <c r="L59" s="53">
        <v>11</v>
      </c>
      <c r="M59" s="53"/>
      <c r="N59" s="53"/>
      <c r="O59" s="53"/>
      <c r="P59" s="53"/>
    </row>
    <row r="60" spans="1:17">
      <c r="A60" s="43" t="s">
        <v>69</v>
      </c>
      <c r="B60" s="43"/>
      <c r="C60" s="43"/>
      <c r="D60" s="41">
        <v>12</v>
      </c>
      <c r="E60" s="41"/>
      <c r="F60" s="53"/>
      <c r="G60" s="53"/>
      <c r="H60" s="53"/>
      <c r="I60" s="53"/>
      <c r="J60" s="53">
        <v>12</v>
      </c>
      <c r="K60" s="53"/>
      <c r="L60" s="53">
        <v>12</v>
      </c>
      <c r="M60" s="53"/>
      <c r="N60" s="53"/>
      <c r="O60" s="53"/>
      <c r="P60" s="53"/>
    </row>
    <row r="61" spans="1:17">
      <c r="A61" s="43" t="s">
        <v>70</v>
      </c>
      <c r="B61" s="43"/>
      <c r="C61" s="43"/>
      <c r="D61" s="41">
        <v>13</v>
      </c>
      <c r="E61" s="41"/>
      <c r="F61" s="53"/>
      <c r="G61" s="53"/>
      <c r="H61" s="53"/>
      <c r="I61" s="53"/>
      <c r="J61" s="53"/>
      <c r="K61" s="53"/>
      <c r="L61" s="53">
        <v>13</v>
      </c>
      <c r="M61" s="53"/>
      <c r="N61" s="53"/>
      <c r="O61" s="53"/>
      <c r="P61" s="53"/>
    </row>
    <row r="62" spans="1:17">
      <c r="A62" s="43" t="s">
        <v>71</v>
      </c>
      <c r="B62" s="43"/>
      <c r="C62" s="43"/>
      <c r="D62" s="41">
        <v>14</v>
      </c>
      <c r="E62" s="41"/>
      <c r="F62" s="53"/>
      <c r="G62" s="53"/>
      <c r="H62" s="53"/>
      <c r="I62" s="53"/>
      <c r="J62" s="53"/>
      <c r="K62" s="53"/>
      <c r="L62" s="53">
        <v>14</v>
      </c>
      <c r="M62" s="53"/>
      <c r="N62" s="53"/>
      <c r="O62" s="53"/>
      <c r="P62" s="53"/>
    </row>
    <row r="63" spans="1:17">
      <c r="A63" s="43" t="s">
        <v>72</v>
      </c>
      <c r="B63" s="43"/>
      <c r="C63" s="43"/>
      <c r="D63" s="41">
        <v>15</v>
      </c>
      <c r="E63" s="41"/>
      <c r="F63" s="53"/>
      <c r="G63" s="53"/>
      <c r="H63" s="53"/>
      <c r="I63" s="53"/>
      <c r="J63" s="53"/>
      <c r="K63" s="53"/>
      <c r="L63" s="53">
        <v>15</v>
      </c>
      <c r="M63" s="53"/>
      <c r="N63" s="53"/>
      <c r="O63" s="53"/>
      <c r="P63" s="53"/>
    </row>
    <row r="64" spans="1:17">
      <c r="A64" s="43" t="s">
        <v>73</v>
      </c>
      <c r="B64" s="43"/>
      <c r="C64" s="43"/>
      <c r="D64" s="41">
        <v>16</v>
      </c>
      <c r="E64" s="41"/>
      <c r="F64" s="53"/>
      <c r="G64" s="53"/>
      <c r="H64" s="53"/>
      <c r="I64" s="53"/>
      <c r="J64" s="53"/>
      <c r="K64" s="53"/>
      <c r="L64" s="53">
        <v>16</v>
      </c>
      <c r="M64" s="53"/>
      <c r="N64" s="53"/>
      <c r="O64" s="53"/>
      <c r="P64" s="53"/>
    </row>
    <row r="65" spans="1:17">
      <c r="A65" s="43" t="s">
        <v>74</v>
      </c>
      <c r="B65" s="43"/>
      <c r="C65" s="43"/>
      <c r="D65" s="41">
        <v>17</v>
      </c>
      <c r="E65" s="41"/>
      <c r="F65" s="53"/>
      <c r="G65" s="53"/>
      <c r="H65" s="53"/>
      <c r="I65" s="53"/>
      <c r="J65" s="53"/>
      <c r="K65" s="53"/>
      <c r="L65" s="53">
        <v>17</v>
      </c>
      <c r="M65" s="53"/>
      <c r="N65" s="53"/>
      <c r="O65" s="53"/>
      <c r="P65" s="53"/>
    </row>
    <row r="66" spans="1:17">
      <c r="A66" s="43" t="s">
        <v>75</v>
      </c>
      <c r="B66" s="43"/>
      <c r="C66" s="43"/>
      <c r="D66" s="41">
        <v>18</v>
      </c>
      <c r="E66" s="41"/>
      <c r="F66" s="53"/>
      <c r="G66" s="53"/>
      <c r="H66" s="53"/>
      <c r="I66" s="53"/>
      <c r="J66" s="53"/>
      <c r="K66" s="53"/>
      <c r="L66" s="53">
        <v>18</v>
      </c>
      <c r="M66" s="53"/>
      <c r="N66" s="53"/>
      <c r="O66" s="53"/>
      <c r="P66" s="53"/>
    </row>
    <row r="67" spans="1:17">
      <c r="A67" s="43" t="s">
        <v>76</v>
      </c>
      <c r="B67" s="43"/>
      <c r="C67" s="43"/>
      <c r="D67" s="41">
        <v>19</v>
      </c>
      <c r="E67" s="41"/>
      <c r="F67" s="53"/>
      <c r="G67" s="53"/>
      <c r="H67" s="53"/>
      <c r="I67" s="53"/>
      <c r="J67" s="53"/>
      <c r="K67" s="53"/>
      <c r="L67" s="53">
        <v>19</v>
      </c>
      <c r="M67" s="53"/>
      <c r="N67" s="53"/>
      <c r="O67" s="53"/>
      <c r="P67" s="53"/>
    </row>
    <row r="68" spans="1:17">
      <c r="A68" s="43" t="s">
        <v>77</v>
      </c>
      <c r="B68" s="43"/>
      <c r="C68" s="43"/>
      <c r="D68" s="41">
        <v>20</v>
      </c>
      <c r="E68" s="41"/>
      <c r="F68" s="53"/>
      <c r="G68" s="53"/>
      <c r="H68" s="53"/>
      <c r="I68" s="53"/>
      <c r="J68" s="53"/>
      <c r="K68" s="53"/>
      <c r="L68" s="53">
        <v>20</v>
      </c>
      <c r="M68" s="53"/>
      <c r="N68" s="53"/>
      <c r="O68" s="53"/>
      <c r="P68" s="53"/>
    </row>
    <row r="69" spans="1:17">
      <c r="A69" s="43" t="s">
        <v>78</v>
      </c>
      <c r="B69" s="43"/>
      <c r="C69" s="43"/>
      <c r="D69" s="41">
        <v>21</v>
      </c>
      <c r="E69" s="41"/>
      <c r="F69" s="53"/>
      <c r="G69" s="53"/>
      <c r="H69" s="53"/>
      <c r="I69" s="53"/>
      <c r="J69" s="53"/>
      <c r="K69" s="53"/>
      <c r="L69" s="53">
        <v>21</v>
      </c>
      <c r="M69" s="53"/>
      <c r="N69" s="53"/>
      <c r="O69" s="53"/>
      <c r="P69" s="53"/>
    </row>
    <row r="70" spans="1:17">
      <c r="A70" s="43" t="s">
        <v>79</v>
      </c>
      <c r="B70" s="43"/>
      <c r="C70" s="43"/>
      <c r="D70" s="41">
        <v>22</v>
      </c>
      <c r="E70" s="41"/>
      <c r="F70" s="53"/>
      <c r="G70" s="53"/>
      <c r="H70" s="53"/>
      <c r="I70" s="53"/>
      <c r="J70" s="53"/>
      <c r="K70" s="53"/>
      <c r="L70" s="53">
        <v>22</v>
      </c>
      <c r="M70" s="53"/>
      <c r="N70" s="53"/>
      <c r="O70" s="53"/>
      <c r="P70" s="53"/>
    </row>
    <row r="71" spans="1:17">
      <c r="A71" s="43" t="s">
        <v>80</v>
      </c>
      <c r="B71" s="43"/>
      <c r="C71" s="43"/>
      <c r="D71" s="41">
        <v>23</v>
      </c>
      <c r="E71" s="41"/>
      <c r="F71" s="53"/>
      <c r="G71" s="53"/>
      <c r="H71" s="53"/>
      <c r="I71" s="53"/>
      <c r="J71" s="53"/>
      <c r="K71" s="53"/>
      <c r="L71" s="53">
        <v>23</v>
      </c>
      <c r="M71" s="53"/>
      <c r="N71" s="53"/>
      <c r="O71" s="53"/>
      <c r="P71" s="53"/>
    </row>
    <row r="72" spans="1:17">
      <c r="A72" s="43" t="s">
        <v>81</v>
      </c>
      <c r="B72" s="43"/>
      <c r="C72" s="43"/>
      <c r="D72" s="41">
        <v>24</v>
      </c>
      <c r="E72" s="41"/>
      <c r="F72" s="53"/>
      <c r="G72" s="53"/>
      <c r="H72" s="53"/>
      <c r="I72" s="53"/>
      <c r="J72" s="53"/>
      <c r="K72" s="53"/>
      <c r="L72" s="53">
        <v>24</v>
      </c>
      <c r="M72" s="53"/>
      <c r="N72" s="53"/>
      <c r="O72" s="53"/>
      <c r="P72" s="53"/>
    </row>
    <row r="73" spans="1:17">
      <c r="A73" s="43" t="s">
        <v>82</v>
      </c>
      <c r="B73" s="43"/>
      <c r="C73" s="43"/>
      <c r="D73" s="41">
        <v>25</v>
      </c>
      <c r="E73" s="41"/>
      <c r="F73" s="53"/>
      <c r="G73" s="53"/>
      <c r="H73" s="53"/>
      <c r="I73" s="53"/>
      <c r="J73" s="53"/>
      <c r="K73" s="53"/>
      <c r="L73" s="53">
        <v>25</v>
      </c>
      <c r="M73" s="53"/>
      <c r="N73" s="53"/>
      <c r="O73" s="53"/>
      <c r="P73" s="53"/>
    </row>
    <row r="74" spans="1:17">
      <c r="A74" s="43" t="s">
        <v>83</v>
      </c>
      <c r="B74" s="43"/>
      <c r="C74" s="43"/>
      <c r="D74" s="41">
        <v>26</v>
      </c>
      <c r="E74" s="41"/>
      <c r="F74" s="53"/>
      <c r="G74" s="53"/>
      <c r="H74" s="53"/>
      <c r="I74" s="53"/>
      <c r="J74" s="53"/>
      <c r="K74" s="53"/>
      <c r="L74" s="53">
        <v>26</v>
      </c>
      <c r="M74" s="53"/>
      <c r="N74" s="53"/>
      <c r="O74" s="53"/>
      <c r="P74" s="53"/>
    </row>
    <row r="75" spans="1:17">
      <c r="A75" s="43" t="s">
        <v>84</v>
      </c>
      <c r="B75" s="43"/>
      <c r="C75" s="43"/>
      <c r="D75" s="41">
        <v>27</v>
      </c>
      <c r="E75" s="41"/>
      <c r="F75" s="53"/>
      <c r="G75" s="53"/>
      <c r="H75" s="53"/>
      <c r="I75" s="53"/>
      <c r="J75" s="53"/>
      <c r="K75" s="53"/>
      <c r="L75" s="53">
        <v>27</v>
      </c>
      <c r="M75" s="53"/>
      <c r="N75" s="53"/>
      <c r="O75" s="53"/>
      <c r="P75" s="53"/>
    </row>
    <row r="76" spans="1:17">
      <c r="A76" s="43" t="s">
        <v>85</v>
      </c>
      <c r="B76" s="43"/>
      <c r="C76" s="43"/>
      <c r="D76" s="41">
        <v>28</v>
      </c>
      <c r="E76" s="41"/>
      <c r="F76" s="53"/>
      <c r="G76" s="53"/>
      <c r="H76" s="53"/>
      <c r="I76" s="53"/>
      <c r="J76" s="53"/>
      <c r="K76" s="53"/>
      <c r="L76" s="53">
        <v>28</v>
      </c>
      <c r="M76" s="53"/>
      <c r="N76" s="53"/>
      <c r="O76" s="53"/>
      <c r="P76" s="53"/>
    </row>
    <row r="77" spans="1:17">
      <c r="A77" s="43" t="s">
        <v>86</v>
      </c>
      <c r="B77" s="43"/>
      <c r="C77" s="43"/>
      <c r="D77" s="41">
        <v>29</v>
      </c>
      <c r="E77" s="41"/>
      <c r="F77" s="53"/>
      <c r="G77" s="53"/>
      <c r="H77" s="53"/>
      <c r="I77" s="53"/>
      <c r="J77" s="53"/>
      <c r="K77" s="53"/>
      <c r="L77" s="53">
        <v>29</v>
      </c>
      <c r="M77" s="53"/>
      <c r="N77" s="53"/>
      <c r="O77" s="53"/>
      <c r="P77" s="53"/>
    </row>
    <row r="78" spans="1:17">
      <c r="A78" s="43" t="s">
        <v>87</v>
      </c>
      <c r="B78" s="43"/>
      <c r="C78" s="43"/>
      <c r="D78" s="41">
        <v>30</v>
      </c>
      <c r="E78" s="41"/>
      <c r="F78" s="53"/>
      <c r="G78" s="53"/>
      <c r="H78" s="53"/>
      <c r="I78" s="53"/>
      <c r="J78" s="53"/>
      <c r="K78" s="53"/>
      <c r="L78" s="53">
        <v>30</v>
      </c>
      <c r="M78" s="53"/>
      <c r="N78" s="53"/>
      <c r="O78" s="53"/>
      <c r="P78" s="53"/>
    </row>
    <row r="79" spans="1:17">
      <c r="A79" s="43" t="s">
        <v>88</v>
      </c>
      <c r="B79" s="43"/>
      <c r="C79" s="43"/>
      <c r="D79" s="41">
        <v>31</v>
      </c>
      <c r="E79" s="41"/>
      <c r="F79" s="53"/>
      <c r="G79" s="53"/>
      <c r="H79" s="53"/>
      <c r="I79" s="53"/>
      <c r="J79" s="53"/>
      <c r="K79" s="53"/>
      <c r="L79" s="53">
        <v>31</v>
      </c>
      <c r="M79" s="53"/>
      <c r="N79" s="53"/>
      <c r="O79" s="53"/>
      <c r="P79" s="53"/>
    </row>
    <row r="80" spans="1:17">
      <c r="A80" s="43" t="s">
        <v>89</v>
      </c>
      <c r="B80" s="43"/>
      <c r="C80" s="43"/>
      <c r="D80" s="41">
        <v>32</v>
      </c>
      <c r="E80" s="41"/>
      <c r="F80" s="53"/>
      <c r="G80" s="53"/>
      <c r="H80" s="53"/>
      <c r="I80" s="53"/>
      <c r="J80" s="53"/>
      <c r="K80" s="53"/>
      <c r="L80" s="53"/>
      <c r="M80" s="53"/>
      <c r="N80" s="53"/>
      <c r="O80" s="53"/>
      <c r="P80" s="53"/>
      <c r="Q80" s="53"/>
    </row>
    <row r="81" spans="1:17">
      <c r="A81" s="43" t="s">
        <v>90</v>
      </c>
      <c r="B81" s="43"/>
      <c r="C81" s="43"/>
      <c r="D81" s="41">
        <v>33</v>
      </c>
      <c r="E81" s="41"/>
      <c r="F81" s="53"/>
      <c r="G81" s="53"/>
      <c r="H81" s="53"/>
      <c r="I81" s="53"/>
      <c r="J81" s="53"/>
      <c r="K81" s="53"/>
      <c r="L81" s="53"/>
      <c r="M81" s="53"/>
      <c r="N81" s="53"/>
      <c r="O81" s="53"/>
      <c r="P81" s="53"/>
      <c r="Q81" s="53"/>
    </row>
    <row r="82" spans="1:17">
      <c r="A82" s="43" t="s">
        <v>91</v>
      </c>
      <c r="B82" s="43"/>
      <c r="C82" s="43"/>
      <c r="D82" s="41">
        <v>34</v>
      </c>
      <c r="E82" s="41"/>
      <c r="F82" s="53"/>
      <c r="G82" s="53"/>
      <c r="H82" s="53"/>
      <c r="I82" s="53"/>
      <c r="J82" s="53"/>
      <c r="K82" s="53"/>
      <c r="L82" s="53"/>
      <c r="M82" s="53"/>
      <c r="N82" s="53"/>
      <c r="O82" s="53"/>
      <c r="P82" s="53"/>
      <c r="Q82" s="53"/>
    </row>
    <row r="83" spans="1:17">
      <c r="A83" s="43" t="s">
        <v>92</v>
      </c>
      <c r="B83" s="43"/>
      <c r="C83" s="43"/>
      <c r="D83" s="41">
        <v>35</v>
      </c>
      <c r="E83" s="41"/>
      <c r="F83" s="53"/>
      <c r="G83" s="53"/>
      <c r="H83" s="53"/>
      <c r="I83" s="53"/>
      <c r="J83" s="53"/>
      <c r="K83" s="53"/>
      <c r="L83" s="53"/>
      <c r="M83" s="53"/>
      <c r="N83" s="53"/>
      <c r="O83" s="53"/>
      <c r="P83" s="53"/>
      <c r="Q83" s="53"/>
    </row>
    <row r="84" spans="1:17">
      <c r="A84" s="43" t="s">
        <v>93</v>
      </c>
      <c r="B84" s="43"/>
      <c r="C84" s="43"/>
      <c r="D84" s="41">
        <v>36</v>
      </c>
      <c r="E84" s="41"/>
      <c r="F84" s="53"/>
      <c r="G84" s="53"/>
      <c r="H84" s="53"/>
      <c r="I84" s="53"/>
      <c r="J84" s="53"/>
      <c r="K84" s="53"/>
      <c r="L84" s="53"/>
      <c r="M84" s="53"/>
      <c r="N84" s="53"/>
      <c r="O84" s="53"/>
      <c r="P84" s="53"/>
      <c r="Q84" s="53"/>
    </row>
    <row r="85" spans="1:17">
      <c r="A85" s="43" t="s">
        <v>94</v>
      </c>
      <c r="B85" s="43"/>
      <c r="C85" s="43"/>
      <c r="D85" s="41">
        <v>37</v>
      </c>
      <c r="E85" s="41"/>
      <c r="F85" s="53"/>
      <c r="G85" s="53"/>
      <c r="H85" s="53"/>
      <c r="I85" s="53"/>
      <c r="J85" s="53"/>
      <c r="K85" s="53"/>
      <c r="L85" s="53"/>
      <c r="M85" s="53"/>
      <c r="N85" s="53"/>
      <c r="O85" s="53"/>
      <c r="P85" s="53"/>
      <c r="Q85" s="53"/>
    </row>
    <row r="86" spans="1:17">
      <c r="A86" s="43" t="s">
        <v>95</v>
      </c>
      <c r="B86" s="43"/>
      <c r="C86" s="43"/>
      <c r="D86" s="41">
        <v>38</v>
      </c>
      <c r="E86" s="41"/>
      <c r="F86" s="53"/>
      <c r="G86" s="53"/>
      <c r="H86" s="53"/>
      <c r="I86" s="53"/>
      <c r="J86" s="53"/>
      <c r="K86" s="53"/>
      <c r="L86" s="53"/>
      <c r="M86" s="53"/>
      <c r="N86" s="53"/>
      <c r="O86" s="53"/>
      <c r="P86" s="53"/>
      <c r="Q86" s="53"/>
    </row>
    <row r="87" spans="1:17">
      <c r="A87" s="43" t="s">
        <v>96</v>
      </c>
      <c r="B87" s="43"/>
      <c r="C87" s="43"/>
      <c r="D87" s="41">
        <v>39</v>
      </c>
      <c r="E87" s="41"/>
      <c r="F87" s="53"/>
      <c r="G87" s="53"/>
      <c r="H87" s="53"/>
      <c r="I87" s="53"/>
      <c r="J87" s="53"/>
      <c r="K87" s="53"/>
      <c r="L87" s="53"/>
      <c r="M87" s="53"/>
      <c r="N87" s="53"/>
      <c r="O87" s="53"/>
      <c r="P87" s="53"/>
      <c r="Q87" s="53"/>
    </row>
    <row r="88" spans="1:17">
      <c r="A88" s="43" t="s">
        <v>97</v>
      </c>
      <c r="B88" s="43"/>
      <c r="C88" s="43"/>
      <c r="D88" s="41">
        <v>40</v>
      </c>
      <c r="E88" s="41"/>
      <c r="F88" s="53"/>
      <c r="G88" s="53"/>
      <c r="H88" s="53"/>
      <c r="I88" s="53"/>
      <c r="J88" s="53"/>
      <c r="K88" s="53"/>
      <c r="L88" s="53"/>
      <c r="M88" s="53"/>
      <c r="N88" s="53"/>
      <c r="O88" s="53"/>
      <c r="P88" s="53"/>
      <c r="Q88" s="53"/>
    </row>
    <row r="89" spans="1:17">
      <c r="A89" s="43" t="s">
        <v>98</v>
      </c>
      <c r="B89" s="43"/>
      <c r="C89" s="43"/>
      <c r="D89" s="41">
        <v>41</v>
      </c>
      <c r="E89" s="41"/>
      <c r="F89" s="53"/>
      <c r="G89" s="53"/>
      <c r="H89" s="53"/>
      <c r="I89" s="53"/>
      <c r="J89" s="53"/>
      <c r="K89" s="53"/>
      <c r="L89" s="53"/>
      <c r="M89" s="53"/>
      <c r="N89" s="53"/>
      <c r="O89" s="53"/>
      <c r="P89" s="53"/>
      <c r="Q89" s="53"/>
    </row>
    <row r="90" spans="1:17">
      <c r="A90" s="43" t="s">
        <v>99</v>
      </c>
      <c r="B90" s="43"/>
      <c r="C90" s="43"/>
      <c r="D90" s="41">
        <v>42</v>
      </c>
      <c r="E90" s="41"/>
      <c r="F90" s="53"/>
      <c r="G90" s="53"/>
      <c r="H90" s="53"/>
      <c r="I90" s="53"/>
      <c r="J90" s="53"/>
      <c r="K90" s="53"/>
      <c r="L90" s="53"/>
      <c r="M90" s="53"/>
      <c r="N90" s="53"/>
      <c r="O90" s="53"/>
      <c r="P90" s="53"/>
      <c r="Q90" s="53"/>
    </row>
    <row r="91" spans="1:17">
      <c r="A91" s="43" t="s">
        <v>100</v>
      </c>
      <c r="B91" s="43"/>
      <c r="C91" s="43"/>
      <c r="D91" s="41">
        <v>43</v>
      </c>
      <c r="E91" s="41"/>
      <c r="F91" s="53"/>
      <c r="G91" s="53"/>
      <c r="H91" s="53"/>
      <c r="I91" s="53"/>
      <c r="J91" s="53"/>
      <c r="K91" s="53"/>
      <c r="L91" s="53"/>
      <c r="M91" s="53"/>
      <c r="N91" s="53"/>
      <c r="O91" s="53"/>
      <c r="P91" s="53"/>
      <c r="Q91" s="53"/>
    </row>
    <row r="92" spans="1:17">
      <c r="A92" s="43" t="s">
        <v>101</v>
      </c>
      <c r="B92" s="43"/>
      <c r="C92" s="43"/>
      <c r="D92" s="41">
        <v>44</v>
      </c>
      <c r="E92" s="41"/>
      <c r="F92" s="53"/>
      <c r="G92" s="53"/>
      <c r="H92" s="53"/>
      <c r="I92" s="53"/>
      <c r="J92" s="53"/>
      <c r="K92" s="53"/>
      <c r="L92" s="53"/>
      <c r="M92" s="53"/>
      <c r="N92" s="53"/>
      <c r="O92" s="53"/>
      <c r="P92" s="53"/>
      <c r="Q92" s="53"/>
    </row>
    <row r="93" spans="1:17">
      <c r="A93" s="43" t="s">
        <v>102</v>
      </c>
      <c r="B93" s="43"/>
      <c r="C93" s="43"/>
      <c r="D93" s="41">
        <v>45</v>
      </c>
      <c r="E93" s="41"/>
      <c r="F93" s="53"/>
      <c r="G93" s="53"/>
      <c r="H93" s="53"/>
      <c r="I93" s="53"/>
      <c r="J93" s="53"/>
      <c r="K93" s="53"/>
      <c r="L93" s="53"/>
      <c r="M93" s="53"/>
      <c r="N93" s="53"/>
      <c r="O93" s="53"/>
      <c r="P93" s="53"/>
      <c r="Q93" s="53"/>
    </row>
    <row r="94" spans="1:17">
      <c r="A94" s="43" t="s">
        <v>103</v>
      </c>
      <c r="B94" s="43"/>
      <c r="C94" s="43"/>
      <c r="D94" s="41">
        <v>46</v>
      </c>
      <c r="E94" s="41"/>
      <c r="F94" s="53"/>
      <c r="G94" s="53"/>
      <c r="H94" s="53"/>
      <c r="I94" s="53"/>
      <c r="J94" s="53"/>
      <c r="K94" s="53"/>
      <c r="L94" s="53"/>
      <c r="M94" s="53"/>
      <c r="N94" s="53"/>
      <c r="O94" s="53"/>
      <c r="P94" s="53"/>
      <c r="Q94" s="53"/>
    </row>
    <row r="95" spans="1:17">
      <c r="A95" s="43" t="s">
        <v>104</v>
      </c>
      <c r="B95" s="43"/>
      <c r="C95" s="43"/>
      <c r="D95" s="41">
        <v>47</v>
      </c>
      <c r="E95" s="41"/>
      <c r="F95" s="53"/>
      <c r="G95" s="53"/>
      <c r="H95" s="53"/>
      <c r="I95" s="53"/>
      <c r="J95" s="53"/>
      <c r="K95" s="53"/>
      <c r="L95" s="53"/>
      <c r="M95" s="53"/>
      <c r="N95" s="53"/>
      <c r="O95" s="53"/>
      <c r="P95" s="53"/>
      <c r="Q95" s="53"/>
    </row>
    <row r="115" spans="18:24" ht="22.5" customHeight="1">
      <c r="R115" s="1" t="s">
        <v>148</v>
      </c>
    </row>
    <row r="116" spans="18:24" ht="22.5" customHeight="1">
      <c r="R116" s="757" t="s">
        <v>136</v>
      </c>
      <c r="S116" s="757"/>
      <c r="T116" s="56" t="str">
        <f>A6</f>
        <v/>
      </c>
      <c r="U116" s="57" t="s">
        <v>137</v>
      </c>
      <c r="V116" s="759" t="str">
        <f>D6</f>
        <v/>
      </c>
      <c r="W116" s="760"/>
      <c r="X116" s="54"/>
    </row>
    <row r="117" spans="18:24" ht="22.5" customHeight="1">
      <c r="R117" s="757" t="s">
        <v>138</v>
      </c>
      <c r="S117" s="757"/>
      <c r="T117" s="758" t="str">
        <f>G6</f>
        <v/>
      </c>
      <c r="U117" s="759"/>
      <c r="V117" s="759"/>
      <c r="W117" s="760"/>
      <c r="X117" s="54"/>
    </row>
    <row r="118" spans="18:24" ht="22.5" customHeight="1">
      <c r="R118" s="757" t="s">
        <v>139</v>
      </c>
      <c r="S118" s="757"/>
      <c r="T118" s="758" t="str">
        <f>C14</f>
        <v/>
      </c>
      <c r="U118" s="759"/>
      <c r="V118" s="759"/>
      <c r="W118" s="760"/>
      <c r="X118" s="54"/>
    </row>
    <row r="119" spans="18:24" ht="22.5" customHeight="1">
      <c r="R119" s="770" t="s">
        <v>33</v>
      </c>
      <c r="S119" s="770"/>
      <c r="T119" s="770"/>
      <c r="U119" s="770"/>
      <c r="V119" s="770"/>
      <c r="W119" s="58" t="s">
        <v>113</v>
      </c>
      <c r="X119" s="54"/>
    </row>
    <row r="120" spans="18:24" ht="22.5" customHeight="1">
      <c r="R120" s="59">
        <v>1</v>
      </c>
      <c r="S120" s="769">
        <f t="shared" ref="S120:S125" si="0">B17</f>
        <v>0</v>
      </c>
      <c r="T120" s="769"/>
      <c r="U120" s="769"/>
      <c r="V120" s="769"/>
      <c r="W120" s="59" t="e">
        <f>#REF!</f>
        <v>#REF!</v>
      </c>
      <c r="X120" s="54"/>
    </row>
    <row r="121" spans="18:24" ht="22.5" customHeight="1">
      <c r="R121" s="59">
        <v>2</v>
      </c>
      <c r="S121" s="769">
        <f t="shared" si="0"/>
        <v>0</v>
      </c>
      <c r="T121" s="769"/>
      <c r="U121" s="769"/>
      <c r="V121" s="769"/>
      <c r="W121" s="59" t="e">
        <f>#REF!</f>
        <v>#REF!</v>
      </c>
      <c r="X121" s="54"/>
    </row>
    <row r="122" spans="18:24" ht="22.5" customHeight="1">
      <c r="R122" s="59">
        <v>3</v>
      </c>
      <c r="S122" s="769">
        <f t="shared" si="0"/>
        <v>0</v>
      </c>
      <c r="T122" s="769"/>
      <c r="U122" s="769"/>
      <c r="V122" s="769"/>
      <c r="W122" s="59" t="e">
        <f>#REF!</f>
        <v>#REF!</v>
      </c>
      <c r="X122" s="54"/>
    </row>
    <row r="123" spans="18:24" ht="22.5" customHeight="1">
      <c r="R123" s="59">
        <v>4</v>
      </c>
      <c r="S123" s="769">
        <f t="shared" si="0"/>
        <v>0</v>
      </c>
      <c r="T123" s="769"/>
      <c r="U123" s="769"/>
      <c r="V123" s="769"/>
      <c r="W123" s="59" t="e">
        <f>#REF!</f>
        <v>#REF!</v>
      </c>
      <c r="X123" s="54"/>
    </row>
    <row r="124" spans="18:24" ht="22.5" customHeight="1">
      <c r="R124" s="59">
        <v>5</v>
      </c>
      <c r="S124" s="769">
        <f t="shared" si="0"/>
        <v>0</v>
      </c>
      <c r="T124" s="769"/>
      <c r="U124" s="769"/>
      <c r="V124" s="769"/>
      <c r="W124" s="59" t="e">
        <f>#REF!</f>
        <v>#REF!</v>
      </c>
      <c r="X124" s="54"/>
    </row>
    <row r="125" spans="18:24" ht="22.5" customHeight="1">
      <c r="R125" s="59">
        <v>6</v>
      </c>
      <c r="S125" s="769">
        <f t="shared" si="0"/>
        <v>0</v>
      </c>
      <c r="T125" s="769"/>
      <c r="U125" s="769"/>
      <c r="V125" s="769"/>
      <c r="W125" s="59" t="e">
        <f>#REF!</f>
        <v>#REF!</v>
      </c>
      <c r="X125" s="54"/>
    </row>
    <row r="126" spans="18:24" ht="22.5" customHeight="1"/>
  </sheetData>
  <protectedRanges>
    <protectedRange sqref="M17:M22" name="範囲1_9"/>
  </protectedRanges>
  <mergeCells count="81">
    <mergeCell ref="T118:W118"/>
    <mergeCell ref="B26:Q26"/>
    <mergeCell ref="B27:Q27"/>
    <mergeCell ref="B22:D22"/>
    <mergeCell ref="S125:V125"/>
    <mergeCell ref="R119:V119"/>
    <mergeCell ref="S120:V120"/>
    <mergeCell ref="S121:V121"/>
    <mergeCell ref="S122:V122"/>
    <mergeCell ref="S123:V123"/>
    <mergeCell ref="S124:V124"/>
    <mergeCell ref="B28:Q28"/>
    <mergeCell ref="R116:S116"/>
    <mergeCell ref="V116:W116"/>
    <mergeCell ref="R117:S117"/>
    <mergeCell ref="T117:W117"/>
    <mergeCell ref="R118:S118"/>
    <mergeCell ref="B21:D21"/>
    <mergeCell ref="B20:D20"/>
    <mergeCell ref="B23:Q23"/>
    <mergeCell ref="B24:Q24"/>
    <mergeCell ref="B25:Q25"/>
    <mergeCell ref="M20:Q20"/>
    <mergeCell ref="M21:Q21"/>
    <mergeCell ref="M22:Q22"/>
    <mergeCell ref="H15:L16"/>
    <mergeCell ref="B15:D16"/>
    <mergeCell ref="M17:Q17"/>
    <mergeCell ref="B19:D19"/>
    <mergeCell ref="B18:D18"/>
    <mergeCell ref="B17:D17"/>
    <mergeCell ref="M15:Q16"/>
    <mergeCell ref="M18:Q18"/>
    <mergeCell ref="M19:Q19"/>
    <mergeCell ref="A15:A16"/>
    <mergeCell ref="E15:E16"/>
    <mergeCell ref="F15:F16"/>
    <mergeCell ref="G15:G16"/>
    <mergeCell ref="A14:B14"/>
    <mergeCell ref="C14:G14"/>
    <mergeCell ref="H14:L14"/>
    <mergeCell ref="M14:N14"/>
    <mergeCell ref="O14:Q14"/>
    <mergeCell ref="A13:B13"/>
    <mergeCell ref="C13:G13"/>
    <mergeCell ref="H13:L13"/>
    <mergeCell ref="M13:N13"/>
    <mergeCell ref="O13:Q13"/>
    <mergeCell ref="A9:B9"/>
    <mergeCell ref="C9:G9"/>
    <mergeCell ref="H9:J9"/>
    <mergeCell ref="K9:Q9"/>
    <mergeCell ref="A10:B10"/>
    <mergeCell ref="C10:G10"/>
    <mergeCell ref="H10:J10"/>
    <mergeCell ref="K10:Q10"/>
    <mergeCell ref="A11:B11"/>
    <mergeCell ref="C11:G11"/>
    <mergeCell ref="H11:L11"/>
    <mergeCell ref="M11:Q11"/>
    <mergeCell ref="A12:B12"/>
    <mergeCell ref="C12:G12"/>
    <mergeCell ref="H12:L12"/>
    <mergeCell ref="M12:Q12"/>
    <mergeCell ref="A1:D1"/>
    <mergeCell ref="A2:Q2"/>
    <mergeCell ref="A3:Q3"/>
    <mergeCell ref="A5:B5"/>
    <mergeCell ref="C5:D5"/>
    <mergeCell ref="E5:F5"/>
    <mergeCell ref="G5:Q5"/>
    <mergeCell ref="A6:B6"/>
    <mergeCell ref="E6:F6"/>
    <mergeCell ref="G6:Q6"/>
    <mergeCell ref="A7:B8"/>
    <mergeCell ref="D7:E7"/>
    <mergeCell ref="H7:L7"/>
    <mergeCell ref="M7:Q7"/>
    <mergeCell ref="C8:G8"/>
    <mergeCell ref="H8:L8"/>
    <mergeCell ref="M8:Q8"/>
  </mergeCells>
  <phoneticPr fontId="1"/>
  <conditionalFormatting sqref="S120:W125">
    <cfRule type="cellIs" dxfId="11" priority="1" stopIfTrue="1" operator="equal">
      <formula>0</formula>
    </cfRule>
  </conditionalFormatting>
  <dataValidations count="8">
    <dataValidation type="list" imeMode="off" allowBlank="1" showInputMessage="1" showErrorMessage="1" sqref="H65546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17:WVP22 WLT17:WLT22 WBX17:WBX22 VSB17:VSB22 VIF17:VIF22 UYJ17:UYJ22 UON17:UON22 UER17:UER22 TUV17:TUV22 TKZ17:TKZ22 TBD17:TBD22 SRH17:SRH22 SHL17:SHL22 RXP17:RXP22 RNT17:RNT22 RDX17:RDX22 QUB17:QUB22 QKF17:QKF22 QAJ17:QAJ22 PQN17:PQN22 PGR17:PGR22 OWV17:OWV22 OMZ17:OMZ22 ODD17:ODD22 NTH17:NTH22 NJL17:NJL22 MZP17:MZP22 MPT17:MPT22 MFX17:MFX22 LWB17:LWB22 LMF17:LMF22 LCJ17:LCJ22 KSN17:KSN22 KIR17:KIR22 JYV17:JYV22 JOZ17:JOZ22 JFD17:JFD22 IVH17:IVH22 ILL17:ILL22 IBP17:IBP22 HRT17:HRT22 HHX17:HHX22 GYB17:GYB22 GOF17:GOF22 GEJ17:GEJ22 FUN17:FUN22 FKR17:FKR22 FAV17:FAV22 EQZ17:EQZ22 EHD17:EHD22 DXH17:DXH22 DNL17:DNL22 DDP17:DDP22 CTT17:CTT22 CJX17:CJX22 CAB17:CAB22 BQF17:BQF22 BGJ17:BGJ22 AWN17:AWN22 AMR17:AMR22 ACV17:ACV22 SZ17:SZ22 JD17:JD22 JD65546 WVP983058 WLT983058 WBX983058 VSB983058 VIF983058 UYJ983058 UON983058 UER983058 TUV983058 TKZ983058 TBD983058 SRH983058 SHL983058 RXP983058 RNT983058 RDX983058 QUB983058 QKF983058 QAJ983058 PQN983058 PGR983058 OWV983058 OMZ983058 ODD983058 NTH983058 NJL983058 MZP983058 MPT983058 MFX983058 LWB983058 LMF983058 LCJ983058 KSN983058 KIR983058 JYV983058 JOZ983058 JFD983058 IVH983058 ILL983058 IBP983058 HRT983058 HHX983058 GYB983058 GOF983058 GEJ983058 FUN983058 FKR983058 FAV983058 EQZ983058 EHD983058 DXH983058 DNL983058 DDP983058 CTT983058 CJX983058 CAB983058 BQF983058 BGJ983058 AWN983058 AMR983058 ACV983058 SZ983058 JD983058 H983058 WVP917522 WLT917522 WBX917522 VSB917522 VIF917522 UYJ917522 UON917522 UER917522 TUV917522 TKZ917522 TBD917522 SRH917522 SHL917522 RXP917522 RNT917522 RDX917522 QUB917522 QKF917522 QAJ917522 PQN917522 PGR917522 OWV917522 OMZ917522 ODD917522 NTH917522 NJL917522 MZP917522 MPT917522 MFX917522 LWB917522 LMF917522 LCJ917522 KSN917522 KIR917522 JYV917522 JOZ917522 JFD917522 IVH917522 ILL917522 IBP917522 HRT917522 HHX917522 GYB917522 GOF917522 GEJ917522 FUN917522 FKR917522 FAV917522 EQZ917522 EHD917522 DXH917522 DNL917522 DDP917522 CTT917522 CJX917522 CAB917522 BQF917522 BGJ917522 AWN917522 AMR917522 ACV917522 SZ917522 JD917522 H917522 WVP851986 WLT851986 WBX851986 VSB851986 VIF851986 UYJ851986 UON851986 UER851986 TUV851986 TKZ851986 TBD851986 SRH851986 SHL851986 RXP851986 RNT851986 RDX851986 QUB851986 QKF851986 QAJ851986 PQN851986 PGR851986 OWV851986 OMZ851986 ODD851986 NTH851986 NJL851986 MZP851986 MPT851986 MFX851986 LWB851986 LMF851986 LCJ851986 KSN851986 KIR851986 JYV851986 JOZ851986 JFD851986 IVH851986 ILL851986 IBP851986 HRT851986 HHX851986 GYB851986 GOF851986 GEJ851986 FUN851986 FKR851986 FAV851986 EQZ851986 EHD851986 DXH851986 DNL851986 DDP851986 CTT851986 CJX851986 CAB851986 BQF851986 BGJ851986 AWN851986 AMR851986 ACV851986 SZ851986 JD851986 H851986 WVP786450 WLT786450 WBX786450 VSB786450 VIF786450 UYJ786450 UON786450 UER786450 TUV786450 TKZ786450 TBD786450 SRH786450 SHL786450 RXP786450 RNT786450 RDX786450 QUB786450 QKF786450 QAJ786450 PQN786450 PGR786450 OWV786450 OMZ786450 ODD786450 NTH786450 NJL786450 MZP786450 MPT786450 MFX786450 LWB786450 LMF786450 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H786450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H720914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H65537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H589842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H524306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H458770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H393234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H32769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H262162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H196626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H131090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H65554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983054 WLT983054 WBX983054 VSB983054 VIF983054 UYJ983054 UON983054 UER983054 TUV983054 TKZ983054 TBD983054 SRH983054 SHL983054 RXP983054 RNT983054 RDX983054 QUB983054 QKF983054 QAJ983054 PQN983054 PGR983054 OWV983054 OMZ983054 ODD983054 NTH983054 NJL983054 MZP983054 MPT983054 MFX983054 LWB983054 LMF983054 LCJ983054 KSN983054 KIR983054 JYV983054 JOZ983054 JFD983054 IVH983054 ILL983054 IBP983054 HRT983054 HHX983054 GYB983054 GOF983054 GEJ983054 FUN983054 FKR983054 FAV983054 EQZ983054 EHD983054 DXH983054 DNL983054 DDP983054 CTT983054 CJX983054 CAB983054 BQF983054 BGJ983054 AWN983054 AMR983054 ACV983054 SZ983054 JD983054 H983054 WVP917518 WLT917518 WBX917518 VSB917518 VIF917518 UYJ917518 UON917518 UER917518 TUV917518 TKZ917518 TBD917518 SRH917518 SHL917518 RXP917518 RNT917518 RDX917518 QUB917518 QKF917518 QAJ917518 PQN917518 PGR917518 OWV917518 OMZ917518 ODD917518 NTH917518 NJL917518 MZP917518 MPT917518 MFX917518 LWB917518 LMF917518 LCJ917518 KSN917518 KIR917518 JYV917518 JOZ917518 JFD917518 IVH917518 ILL917518 IBP917518 HRT917518 HHX917518 GYB917518 GOF917518 GEJ917518 FUN917518 FKR917518 FAV917518 EQZ917518 EHD917518 DXH917518 DNL917518 DDP917518 CTT917518 CJX917518 CAB917518 BQF917518 BGJ917518 AWN917518 AMR917518 ACV917518 SZ917518 JD917518 H917518 WVP851982 WLT851982 WBX851982 VSB851982 VIF851982 UYJ851982 UON851982 UER851982 TUV851982 TKZ851982 TBD851982 SRH851982 SHL851982 RXP851982 RNT851982 RDX851982 QUB851982 QKF851982 QAJ851982 PQN851982 PGR851982 OWV851982 OMZ851982 ODD851982 NTH851982 NJL851982 MZP851982 MPT851982 MFX851982 LWB851982 LMF851982 LCJ851982 KSN851982 KIR851982 JYV851982 JOZ851982 JFD851982 IVH851982 ILL851982 IBP851982 HRT851982 HHX851982 GYB851982 GOF851982 GEJ851982 FUN851982 FKR851982 FAV851982 EQZ851982 EHD851982 DXH851982 DNL851982 DDP851982 CTT851982 CJX851982 CAB851982 BQF851982 BGJ851982 AWN851982 AMR851982 ACV851982 SZ851982 JD851982 H851982 WVP786446 WLT786446 WBX786446 VSB786446 VIF786446 UYJ786446 UON786446 UER786446 TUV786446 TKZ786446 TBD786446 SRH786446 SHL786446 RXP786446 RNT786446 RDX786446 QUB786446 QKF786446 QAJ786446 PQN786446 PGR786446 OWV786446 OMZ786446 ODD786446 NTH786446 NJL786446 MZP786446 MPT786446 MFX786446 LWB786446 LMF786446 LCJ786446 KSN786446 KIR786446 JYV786446 JOZ786446 JFD786446 IVH786446 ILL786446 IBP786446 HRT786446 HHX786446 GYB786446 GOF786446 GEJ786446 FUN786446 FKR786446 FAV786446 EQZ786446 EHD786446 DXH786446 DNL786446 DDP786446 CTT786446 CJX786446 CAB786446 BQF786446 BGJ786446 AWN786446 AMR786446 ACV786446 SZ786446 JD786446 H786446 WVP720910 WLT720910 WBX720910 VSB720910 VIF720910 UYJ720910 UON720910 UER720910 TUV720910 TKZ720910 TBD720910 SRH720910 SHL720910 RXP720910 RNT720910 RDX720910 QUB720910 QKF720910 QAJ720910 PQN720910 PGR720910 OWV720910 OMZ720910 ODD720910 NTH720910 NJL720910 MZP720910 MPT720910 MFX720910 LWB720910 LMF720910 LCJ720910 KSN720910 KIR720910 JYV720910 JOZ720910 JFD720910 IVH720910 ILL720910 IBP720910 HRT720910 HHX720910 GYB720910 GOF720910 GEJ720910 FUN720910 FKR720910 FAV720910 EQZ720910 EHD720910 DXH720910 DNL720910 DDP720910 CTT720910 CJX720910 CAB720910 BQF720910 BGJ720910 AWN720910 AMR720910 ACV720910 SZ720910 JD720910 H720910 WVP655374 WLT655374 WBX655374 VSB655374 VIF655374 UYJ655374 UON655374 UER655374 TUV655374 TKZ655374 TBD655374 SRH655374 SHL655374 RXP655374 RNT655374 RDX655374 QUB655374 QKF655374 QAJ655374 PQN655374 PGR655374 OWV655374 OMZ655374 ODD655374 NTH655374 NJL655374 MZP655374 MPT655374 MFX655374 LWB655374 LMF655374 LCJ655374 KSN655374 KIR655374 JYV655374 JOZ655374 JFD655374 IVH655374 ILL655374 IBP655374 HRT655374 HHX655374 GYB655374 GOF655374 GEJ655374 FUN655374 FKR655374 FAV655374 EQZ655374 EHD655374 DXH655374 DNL655374 DDP655374 CTT655374 CJX655374 CAB655374 BQF655374 BGJ655374 AWN655374 AMR655374 ACV655374 SZ655374 JD655374 H655374 WVP589838 WLT589838 WBX589838 VSB589838 VIF589838 UYJ589838 UON589838 UER589838 TUV589838 TKZ589838 TBD589838 SRH589838 SHL589838 RXP589838 RNT589838 RDX589838 QUB589838 QKF589838 QAJ589838 PQN589838 PGR589838 OWV589838 OMZ589838 ODD589838 NTH589838 NJL589838 MZP589838 MPT589838 MFX589838 LWB589838 LMF589838 LCJ589838 KSN589838 KIR589838 JYV589838 JOZ589838 JFD589838 IVH589838 ILL589838 IBP589838 HRT589838 HHX589838 GYB589838 GOF589838 GEJ589838 FUN589838 FKR589838 FAV589838 EQZ589838 EHD589838 DXH589838 DNL589838 DDP589838 CTT589838 CJX589838 CAB589838 BQF589838 BGJ589838 AWN589838 AMR589838 ACV589838 SZ589838 JD589838 H589838 WVP524302 WLT524302 WBX524302 VSB524302 VIF524302 UYJ524302 UON524302 UER524302 TUV524302 TKZ524302 TBD524302 SRH524302 SHL524302 RXP524302 RNT524302 RDX524302 QUB524302 QKF524302 QAJ524302 PQN524302 PGR524302 OWV524302 OMZ524302 ODD524302 NTH524302 NJL524302 MZP524302 MPT524302 MFX524302 LWB524302 LMF524302 LCJ524302 KSN524302 KIR524302 JYV524302 JOZ524302 JFD524302 IVH524302 ILL524302 IBP524302 HRT524302 HHX524302 GYB524302 GOF524302 GEJ524302 FUN524302 FKR524302 FAV524302 EQZ524302 EHD524302 DXH524302 DNL524302 DDP524302 CTT524302 CJX524302 CAB524302 BQF524302 BGJ524302 AWN524302 AMR524302 ACV524302 SZ524302 JD524302 H524302 WVP458766 WLT458766 WBX458766 VSB458766 VIF458766 UYJ458766 UON458766 UER458766 TUV458766 TKZ458766 TBD458766 SRH458766 SHL458766 RXP458766 RNT458766 RDX458766 QUB458766 QKF458766 QAJ458766 PQN458766 PGR458766 OWV458766 OMZ458766 ODD458766 NTH458766 NJL458766 MZP458766 MPT458766 MFX458766 LWB458766 LMF458766 LCJ458766 KSN458766 KIR458766 JYV458766 JOZ458766 JFD458766 IVH458766 ILL458766 IBP458766 HRT458766 HHX458766 GYB458766 GOF458766 GEJ458766 FUN458766 FKR458766 FAV458766 EQZ458766 EHD458766 DXH458766 DNL458766 DDP458766 CTT458766 CJX458766 CAB458766 BQF458766 BGJ458766 AWN458766 AMR458766 ACV458766 SZ458766 JD458766 H458766 WVP393230 WLT393230 WBX393230 VSB393230 VIF393230 UYJ393230 UON393230 UER393230 TUV393230 TKZ393230 TBD393230 SRH393230 SHL393230 RXP393230 RNT393230 RDX393230 QUB393230 QKF393230 QAJ393230 PQN393230 PGR393230 OWV393230 OMZ393230 ODD393230 NTH393230 NJL393230 MZP393230 MPT393230 MFX393230 LWB393230 LMF393230 LCJ393230 KSN393230 KIR393230 JYV393230 JOZ393230 JFD393230 IVH393230 ILL393230 IBP393230 HRT393230 HHX393230 GYB393230 GOF393230 GEJ393230 FUN393230 FKR393230 FAV393230 EQZ393230 EHD393230 DXH393230 DNL393230 DDP393230 CTT393230 CJX393230 CAB393230 BQF393230 BGJ393230 AWN393230 AMR393230 ACV393230 SZ393230 JD393230 H393230 WVP327694 WLT327694 WBX327694 VSB327694 VIF327694 UYJ327694 UON327694 UER327694 TUV327694 TKZ327694 TBD327694 SRH327694 SHL327694 RXP327694 RNT327694 RDX327694 QUB327694 QKF327694 QAJ327694 PQN327694 PGR327694 OWV327694 OMZ327694 ODD327694 NTH327694 NJL327694 MZP327694 MPT327694 MFX327694 LWB327694 LMF327694 LCJ327694 KSN327694 KIR327694 JYV327694 JOZ327694 JFD327694 IVH327694 ILL327694 IBP327694 HRT327694 HHX327694 GYB327694 GOF327694 GEJ327694 FUN327694 FKR327694 FAV327694 EQZ327694 EHD327694 DXH327694 DNL327694 DDP327694 CTT327694 CJX327694 CAB327694 BQF327694 BGJ327694 AWN327694 AMR327694 ACV327694 SZ327694 JD327694 H327694 WVP262158 WLT262158 WBX262158 VSB262158 VIF262158 UYJ262158 UON262158 UER262158 TUV262158 TKZ262158 TBD262158 SRH262158 SHL262158 RXP262158 RNT262158 RDX262158 QUB262158 QKF262158 QAJ262158 PQN262158 PGR262158 OWV262158 OMZ262158 ODD262158 NTH262158 NJL262158 MZP262158 MPT262158 MFX262158 LWB262158 LMF262158 LCJ262158 KSN262158 KIR262158 JYV262158 JOZ262158 JFD262158 IVH262158 ILL262158 IBP262158 HRT262158 HHX262158 GYB262158 GOF262158 GEJ262158 FUN262158 FKR262158 FAV262158 EQZ262158 EHD262158 DXH262158 DNL262158 DDP262158 CTT262158 CJX262158 CAB262158 BQF262158 BGJ262158 AWN262158 AMR262158 ACV262158 SZ262158 JD262158 H262158 WVP196622 WLT196622 WBX196622 VSB196622 VIF196622 UYJ196622 UON196622 UER196622 TUV196622 TKZ196622 TBD196622 SRH196622 SHL196622 RXP196622 RNT196622 RDX196622 QUB196622 QKF196622 QAJ196622 PQN196622 PGR196622 OWV196622 OMZ196622 ODD196622 NTH196622 NJL196622 MZP196622 MPT196622 MFX196622 LWB196622 LMF196622 LCJ196622 KSN196622 KIR196622 JYV196622 JOZ196622 JFD196622 IVH196622 ILL196622 IBP196622 HRT196622 HHX196622 GYB196622 GOF196622 GEJ196622 FUN196622 FKR196622 FAV196622 EQZ196622 EHD196622 DXH196622 DNL196622 DDP196622 CTT196622 CJX196622 CAB196622 BQF196622 BGJ196622 AWN196622 AMR196622 ACV196622 SZ196622 JD196622 H196622 WVP131086 WLT131086 WBX131086 VSB131086 VIF131086 UYJ131086 UON131086 UER131086 TUV131086 TKZ131086 TBD131086 SRH131086 SHL131086 RXP131086 RNT131086 RDX131086 QUB131086 QKF131086 QAJ131086 PQN131086 PGR131086 OWV131086 OMZ131086 ODD131086 NTH131086 NJL131086 MZP131086 MPT131086 MFX131086 LWB131086 LMF131086 LCJ131086 KSN131086 KIR131086 JYV131086 JOZ131086 JFD131086 IVH131086 ILL131086 IBP131086 HRT131086 HHX131086 GYB131086 GOF131086 GEJ131086 FUN131086 FKR131086 FAV131086 EQZ131086 EHD131086 DXH131086 DNL131086 DDP131086 CTT131086 CJX131086 CAB131086 BQF131086 BGJ131086 AWN131086 AMR131086 ACV131086 SZ131086 JD131086 H131086 WVP65550 WLT65550 WBX65550 VSB65550 VIF65550 UYJ65550 UON65550 UER65550 TUV65550 TKZ65550 TBD65550 SRH65550 SHL65550 RXP65550 RNT65550 RDX65550 QUB65550 QKF65550 QAJ65550 PQN65550 PGR65550 OWV65550 OMZ65550 ODD65550 NTH65550 NJL65550 MZP65550 MPT65550 MFX65550 LWB65550 LMF65550 LCJ65550 KSN65550 KIR65550 JYV65550 JOZ65550 JFD65550 IVH65550 ILL65550 IBP65550 HRT65550 HHX65550 GYB65550 GOF65550 GEJ65550 FUN65550 FKR65550 FAV65550 EQZ65550 EHD65550 DXH65550 DNL65550 DDP65550 CTT65550 CJX65550 CAB65550 BQF65550 BGJ65550 AWN65550 AMR65550 ACV65550 SZ65550 JD65550 H65550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0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4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8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2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6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0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4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8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2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6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0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4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8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2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formula1>$H$50:$H$53</formula1>
    </dataValidation>
    <dataValidation type="list" allowBlank="1" showInputMessage="1" showErrorMessage="1" sqref="F65545:F65556 WVN983049:WVN983060 WLR983049:WLR983060 WBV983049:WBV983060 VRZ983049:VRZ983060 VID983049:VID983060 UYH983049:UYH983060 UOL983049:UOL983060 UEP983049:UEP983060 TUT983049:TUT983060 TKX983049:TKX983060 TBB983049:TBB983060 SRF983049:SRF983060 SHJ983049:SHJ983060 RXN983049:RXN983060 RNR983049:RNR983060 RDV983049:RDV983060 QTZ983049:QTZ983060 QKD983049:QKD983060 QAH983049:QAH983060 PQL983049:PQL983060 PGP983049:PGP983060 OWT983049:OWT983060 OMX983049:OMX983060 ODB983049:ODB983060 NTF983049:NTF983060 NJJ983049:NJJ983060 MZN983049:MZN983060 MPR983049:MPR983060 MFV983049:MFV983060 LVZ983049:LVZ983060 LMD983049:LMD983060 LCH983049:LCH983060 KSL983049:KSL983060 KIP983049:KIP983060 JYT983049:JYT983060 JOX983049:JOX983060 JFB983049:JFB983060 IVF983049:IVF983060 ILJ983049:ILJ983060 IBN983049:IBN983060 HRR983049:HRR983060 HHV983049:HHV983060 GXZ983049:GXZ983060 GOD983049:GOD983060 GEH983049:GEH983060 FUL983049:FUL983060 FKP983049:FKP983060 FAT983049:FAT983060 EQX983049:EQX983060 EHB983049:EHB983060 DXF983049:DXF983060 DNJ983049:DNJ983060 DDN983049:DDN983060 CTR983049:CTR983060 CJV983049:CJV983060 BZZ983049:BZZ983060 BQD983049:BQD983060 BGH983049:BGH983060 AWL983049:AWL983060 AMP983049:AMP983060 ACT983049:ACT983060 SX983049:SX983060 JB983049:JB983060 F983049:F983060 WVN917513:WVN917524 WLR917513:WLR917524 WBV917513:WBV917524 VRZ917513:VRZ917524 VID917513:VID917524 UYH917513:UYH917524 UOL917513:UOL917524 UEP917513:UEP917524 TUT917513:TUT917524 TKX917513:TKX917524 TBB917513:TBB917524 SRF917513:SRF917524 SHJ917513:SHJ917524 RXN917513:RXN917524 RNR917513:RNR917524 RDV917513:RDV917524 QTZ917513:QTZ917524 QKD917513:QKD917524 QAH917513:QAH917524 PQL917513:PQL917524 PGP917513:PGP917524 OWT917513:OWT917524 OMX917513:OMX917524 ODB917513:ODB917524 NTF917513:NTF917524 NJJ917513:NJJ917524 MZN917513:MZN917524 MPR917513:MPR917524 MFV917513:MFV917524 LVZ917513:LVZ917524 LMD917513:LMD917524 LCH917513:LCH917524 KSL917513:KSL917524 KIP917513:KIP917524 JYT917513:JYT917524 JOX917513:JOX917524 JFB917513:JFB917524 IVF917513:IVF917524 ILJ917513:ILJ917524 IBN917513:IBN917524 HRR917513:HRR917524 HHV917513:HHV917524 GXZ917513:GXZ917524 GOD917513:GOD917524 GEH917513:GEH917524 FUL917513:FUL917524 FKP917513:FKP917524 FAT917513:FAT917524 EQX917513:EQX917524 EHB917513:EHB917524 DXF917513:DXF917524 DNJ917513:DNJ917524 DDN917513:DDN917524 CTR917513:CTR917524 CJV917513:CJV917524 BZZ917513:BZZ917524 BQD917513:BQD917524 BGH917513:BGH917524 AWL917513:AWL917524 AMP917513:AMP917524 ACT917513:ACT917524 SX917513:SX917524 JB917513:JB917524 F917513:F917524 WVN851977:WVN851988 WLR851977:WLR851988 WBV851977:WBV851988 VRZ851977:VRZ851988 VID851977:VID851988 UYH851977:UYH851988 UOL851977:UOL851988 UEP851977:UEP851988 TUT851977:TUT851988 TKX851977:TKX851988 TBB851977:TBB851988 SRF851977:SRF851988 SHJ851977:SHJ851988 RXN851977:RXN851988 RNR851977:RNR851988 RDV851977:RDV851988 QTZ851977:QTZ851988 QKD851977:QKD851988 QAH851977:QAH851988 PQL851977:PQL851988 PGP851977:PGP851988 OWT851977:OWT851988 OMX851977:OMX851988 ODB851977:ODB851988 NTF851977:NTF851988 NJJ851977:NJJ851988 MZN851977:MZN851988 MPR851977:MPR851988 MFV851977:MFV851988 LVZ851977:LVZ851988 LMD851977:LMD851988 LCH851977:LCH851988 KSL851977:KSL851988 KIP851977:KIP851988 JYT851977:JYT851988 JOX851977:JOX851988 JFB851977:JFB851988 IVF851977:IVF851988 ILJ851977:ILJ851988 IBN851977:IBN851988 HRR851977:HRR851988 HHV851977:HHV851988 GXZ851977:GXZ851988 GOD851977:GOD851988 GEH851977:GEH851988 FUL851977:FUL851988 FKP851977:FKP851988 FAT851977:FAT851988 EQX851977:EQX851988 EHB851977:EHB851988 DXF851977:DXF851988 DNJ851977:DNJ851988 DDN851977:DDN851988 CTR851977:CTR851988 CJV851977:CJV851988 BZZ851977:BZZ851988 BQD851977:BQD851988 BGH851977:BGH851988 AWL851977:AWL851988 AMP851977:AMP851988 ACT851977:ACT851988 SX851977:SX851988 JB851977:JB851988 F851977:F851988 WVN786441:WVN786452 WLR786441:WLR786452 WBV786441:WBV786452 VRZ786441:VRZ786452 VID786441:VID786452 UYH786441:UYH786452 UOL786441:UOL786452 UEP786441:UEP786452 TUT786441:TUT786452 TKX786441:TKX786452 TBB786441:TBB786452 SRF786441:SRF786452 SHJ786441:SHJ786452 RXN786441:RXN786452 RNR786441:RNR786452 RDV786441:RDV786452 QTZ786441:QTZ786452 QKD786441:QKD786452 QAH786441:QAH786452 PQL786441:PQL786452 PGP786441:PGP786452 OWT786441:OWT786452 OMX786441:OMX786452 ODB786441:ODB786452 NTF786441:NTF786452 NJJ786441:NJJ786452 MZN786441:MZN786452 MPR786441:MPR786452 MFV786441:MFV786452 LVZ786441:LVZ786452 LMD786441:LMD786452 LCH786441:LCH786452 KSL786441:KSL786452 KIP786441:KIP786452 JYT786441:JYT786452 JOX786441:JOX786452 JFB786441:JFB786452 IVF786441:IVF786452 ILJ786441:ILJ786452 IBN786441:IBN786452 HRR786441:HRR786452 HHV786441:HHV786452 GXZ786441:GXZ786452 GOD786441:GOD786452 GEH786441:GEH786452 FUL786441:FUL786452 FKP786441:FKP786452 FAT786441:FAT786452 EQX786441:EQX786452 EHB786441:EHB786452 DXF786441:DXF786452 DNJ786441:DNJ786452 DDN786441:DDN786452 CTR786441:CTR786452 CJV786441:CJV786452 BZZ786441:BZZ786452 BQD786441:BQD786452 BGH786441:BGH786452 AWL786441:AWL786452 AMP786441:AMP786452 ACT786441:ACT786452 SX786441:SX786452 JB786441:JB786452 F786441:F786452 WVN720905:WVN720916 WLR720905:WLR720916 WBV720905:WBV720916 VRZ720905:VRZ720916 VID720905:VID720916 UYH720905:UYH720916 UOL720905:UOL720916 UEP720905:UEP720916 TUT720905:TUT720916 TKX720905:TKX720916 TBB720905:TBB720916 SRF720905:SRF720916 SHJ720905:SHJ720916 RXN720905:RXN720916 RNR720905:RNR720916 RDV720905:RDV720916 QTZ720905:QTZ720916 QKD720905:QKD720916 QAH720905:QAH720916 PQL720905:PQL720916 PGP720905:PGP720916 OWT720905:OWT720916 OMX720905:OMX720916 ODB720905:ODB720916 NTF720905:NTF720916 NJJ720905:NJJ720916 MZN720905:MZN720916 MPR720905:MPR720916 MFV720905:MFV720916 LVZ720905:LVZ720916 LMD720905:LMD720916 LCH720905:LCH720916 KSL720905:KSL720916 KIP720905:KIP720916 JYT720905:JYT720916 JOX720905:JOX720916 JFB720905:JFB720916 IVF720905:IVF720916 ILJ720905:ILJ720916 IBN720905:IBN720916 HRR720905:HRR720916 HHV720905:HHV720916 GXZ720905:GXZ720916 GOD720905:GOD720916 GEH720905:GEH720916 FUL720905:FUL720916 FKP720905:FKP720916 FAT720905:FAT720916 EQX720905:EQX720916 EHB720905:EHB720916 DXF720905:DXF720916 DNJ720905:DNJ720916 DDN720905:DDN720916 CTR720905:CTR720916 CJV720905:CJV720916 BZZ720905:BZZ720916 BQD720905:BQD720916 BGH720905:BGH720916 AWL720905:AWL720916 AMP720905:AMP720916 ACT720905:ACT720916 SX720905:SX720916 JB720905:JB720916 F720905:F720916 WVN655369:WVN655380 WLR655369:WLR655380 WBV655369:WBV655380 VRZ655369:VRZ655380 VID655369:VID655380 UYH655369:UYH655380 UOL655369:UOL655380 UEP655369:UEP655380 TUT655369:TUT655380 TKX655369:TKX655380 TBB655369:TBB655380 SRF655369:SRF655380 SHJ655369:SHJ655380 RXN655369:RXN655380 RNR655369:RNR655380 RDV655369:RDV655380 QTZ655369:QTZ655380 QKD655369:QKD655380 QAH655369:QAH655380 PQL655369:PQL655380 PGP655369:PGP655380 OWT655369:OWT655380 OMX655369:OMX655380 ODB655369:ODB655380 NTF655369:NTF655380 NJJ655369:NJJ655380 MZN655369:MZN655380 MPR655369:MPR655380 MFV655369:MFV655380 LVZ655369:LVZ655380 LMD655369:LMD655380 LCH655369:LCH655380 KSL655369:KSL655380 KIP655369:KIP655380 JYT655369:JYT655380 JOX655369:JOX655380 JFB655369:JFB655380 IVF655369:IVF655380 ILJ655369:ILJ655380 IBN655369:IBN655380 HRR655369:HRR655380 HHV655369:HHV655380 GXZ655369:GXZ655380 GOD655369:GOD655380 GEH655369:GEH655380 FUL655369:FUL655380 FKP655369:FKP655380 FAT655369:FAT655380 EQX655369:EQX655380 EHB655369:EHB655380 DXF655369:DXF655380 DNJ655369:DNJ655380 DDN655369:DDN655380 CTR655369:CTR655380 CJV655369:CJV655380 BZZ655369:BZZ655380 BQD655369:BQD655380 BGH655369:BGH655380 AWL655369:AWL655380 AMP655369:AMP655380 ACT655369:ACT655380 SX655369:SX655380 JB655369:JB655380 F655369:F655380 WVN589833:WVN589844 WLR589833:WLR589844 WBV589833:WBV589844 VRZ589833:VRZ589844 VID589833:VID589844 UYH589833:UYH589844 UOL589833:UOL589844 UEP589833:UEP589844 TUT589833:TUT589844 TKX589833:TKX589844 TBB589833:TBB589844 SRF589833:SRF589844 SHJ589833:SHJ589844 RXN589833:RXN589844 RNR589833:RNR589844 RDV589833:RDV589844 QTZ589833:QTZ589844 QKD589833:QKD589844 QAH589833:QAH589844 PQL589833:PQL589844 PGP589833:PGP589844 OWT589833:OWT589844 OMX589833:OMX589844 ODB589833:ODB589844 NTF589833:NTF589844 NJJ589833:NJJ589844 MZN589833:MZN589844 MPR589833:MPR589844 MFV589833:MFV589844 LVZ589833:LVZ589844 LMD589833:LMD589844 LCH589833:LCH589844 KSL589833:KSL589844 KIP589833:KIP589844 JYT589833:JYT589844 JOX589833:JOX589844 JFB589833:JFB589844 IVF589833:IVF589844 ILJ589833:ILJ589844 IBN589833:IBN589844 HRR589833:HRR589844 HHV589833:HHV589844 GXZ589833:GXZ589844 GOD589833:GOD589844 GEH589833:GEH589844 FUL589833:FUL589844 FKP589833:FKP589844 FAT589833:FAT589844 EQX589833:EQX589844 EHB589833:EHB589844 DXF589833:DXF589844 DNJ589833:DNJ589844 DDN589833:DDN589844 CTR589833:CTR589844 CJV589833:CJV589844 BZZ589833:BZZ589844 BQD589833:BQD589844 BGH589833:BGH589844 AWL589833:AWL589844 AMP589833:AMP589844 ACT589833:ACT589844 SX589833:SX589844 JB589833:JB589844 F589833:F589844 WVN524297:WVN524308 WLR524297:WLR524308 WBV524297:WBV524308 VRZ524297:VRZ524308 VID524297:VID524308 UYH524297:UYH524308 UOL524297:UOL524308 UEP524297:UEP524308 TUT524297:TUT524308 TKX524297:TKX524308 TBB524297:TBB524308 SRF524297:SRF524308 SHJ524297:SHJ524308 RXN524297:RXN524308 RNR524297:RNR524308 RDV524297:RDV524308 QTZ524297:QTZ524308 QKD524297:QKD524308 QAH524297:QAH524308 PQL524297:PQL524308 PGP524297:PGP524308 OWT524297:OWT524308 OMX524297:OMX524308 ODB524297:ODB524308 NTF524297:NTF524308 NJJ524297:NJJ524308 MZN524297:MZN524308 MPR524297:MPR524308 MFV524297:MFV524308 LVZ524297:LVZ524308 LMD524297:LMD524308 LCH524297:LCH524308 KSL524297:KSL524308 KIP524297:KIP524308 JYT524297:JYT524308 JOX524297:JOX524308 JFB524297:JFB524308 IVF524297:IVF524308 ILJ524297:ILJ524308 IBN524297:IBN524308 HRR524297:HRR524308 HHV524297:HHV524308 GXZ524297:GXZ524308 GOD524297:GOD524308 GEH524297:GEH524308 FUL524297:FUL524308 FKP524297:FKP524308 FAT524297:FAT524308 EQX524297:EQX524308 EHB524297:EHB524308 DXF524297:DXF524308 DNJ524297:DNJ524308 DDN524297:DDN524308 CTR524297:CTR524308 CJV524297:CJV524308 BZZ524297:BZZ524308 BQD524297:BQD524308 BGH524297:BGH524308 AWL524297:AWL524308 AMP524297:AMP524308 ACT524297:ACT524308 SX524297:SX524308 JB524297:JB524308 F524297:F524308 WVN458761:WVN458772 WLR458761:WLR458772 WBV458761:WBV458772 VRZ458761:VRZ458772 VID458761:VID458772 UYH458761:UYH458772 UOL458761:UOL458772 UEP458761:UEP458772 TUT458761:TUT458772 TKX458761:TKX458772 TBB458761:TBB458772 SRF458761:SRF458772 SHJ458761:SHJ458772 RXN458761:RXN458772 RNR458761:RNR458772 RDV458761:RDV458772 QTZ458761:QTZ458772 QKD458761:QKD458772 QAH458761:QAH458772 PQL458761:PQL458772 PGP458761:PGP458772 OWT458761:OWT458772 OMX458761:OMX458772 ODB458761:ODB458772 NTF458761:NTF458772 NJJ458761:NJJ458772 MZN458761:MZN458772 MPR458761:MPR458772 MFV458761:MFV458772 LVZ458761:LVZ458772 LMD458761:LMD458772 LCH458761:LCH458772 KSL458761:KSL458772 KIP458761:KIP458772 JYT458761:JYT458772 JOX458761:JOX458772 JFB458761:JFB458772 IVF458761:IVF458772 ILJ458761:ILJ458772 IBN458761:IBN458772 HRR458761:HRR458772 HHV458761:HHV458772 GXZ458761:GXZ458772 GOD458761:GOD458772 GEH458761:GEH458772 FUL458761:FUL458772 FKP458761:FKP458772 FAT458761:FAT458772 EQX458761:EQX458772 EHB458761:EHB458772 DXF458761:DXF458772 DNJ458761:DNJ458772 DDN458761:DDN458772 CTR458761:CTR458772 CJV458761:CJV458772 BZZ458761:BZZ458772 BQD458761:BQD458772 BGH458761:BGH458772 AWL458761:AWL458772 AMP458761:AMP458772 ACT458761:ACT458772 SX458761:SX458772 JB458761:JB458772 F458761:F458772 WVN393225:WVN393236 WLR393225:WLR393236 WBV393225:WBV393236 VRZ393225:VRZ393236 VID393225:VID393236 UYH393225:UYH393236 UOL393225:UOL393236 UEP393225:UEP393236 TUT393225:TUT393236 TKX393225:TKX393236 TBB393225:TBB393236 SRF393225:SRF393236 SHJ393225:SHJ393236 RXN393225:RXN393236 RNR393225:RNR393236 RDV393225:RDV393236 QTZ393225:QTZ393236 QKD393225:QKD393236 QAH393225:QAH393236 PQL393225:PQL393236 PGP393225:PGP393236 OWT393225:OWT393236 OMX393225:OMX393236 ODB393225:ODB393236 NTF393225:NTF393236 NJJ393225:NJJ393236 MZN393225:MZN393236 MPR393225:MPR393236 MFV393225:MFV393236 LVZ393225:LVZ393236 LMD393225:LMD393236 LCH393225:LCH393236 KSL393225:KSL393236 KIP393225:KIP393236 JYT393225:JYT393236 JOX393225:JOX393236 JFB393225:JFB393236 IVF393225:IVF393236 ILJ393225:ILJ393236 IBN393225:IBN393236 HRR393225:HRR393236 HHV393225:HHV393236 GXZ393225:GXZ393236 GOD393225:GOD393236 GEH393225:GEH393236 FUL393225:FUL393236 FKP393225:FKP393236 FAT393225:FAT393236 EQX393225:EQX393236 EHB393225:EHB393236 DXF393225:DXF393236 DNJ393225:DNJ393236 DDN393225:DDN393236 CTR393225:CTR393236 CJV393225:CJV393236 BZZ393225:BZZ393236 BQD393225:BQD393236 BGH393225:BGH393236 AWL393225:AWL393236 AMP393225:AMP393236 ACT393225:ACT393236 SX393225:SX393236 JB393225:JB393236 F393225:F393236 WVN327689:WVN327700 WLR327689:WLR327700 WBV327689:WBV327700 VRZ327689:VRZ327700 VID327689:VID327700 UYH327689:UYH327700 UOL327689:UOL327700 UEP327689:UEP327700 TUT327689:TUT327700 TKX327689:TKX327700 TBB327689:TBB327700 SRF327689:SRF327700 SHJ327689:SHJ327700 RXN327689:RXN327700 RNR327689:RNR327700 RDV327689:RDV327700 QTZ327689:QTZ327700 QKD327689:QKD327700 QAH327689:QAH327700 PQL327689:PQL327700 PGP327689:PGP327700 OWT327689:OWT327700 OMX327689:OMX327700 ODB327689:ODB327700 NTF327689:NTF327700 NJJ327689:NJJ327700 MZN327689:MZN327700 MPR327689:MPR327700 MFV327689:MFV327700 LVZ327689:LVZ327700 LMD327689:LMD327700 LCH327689:LCH327700 KSL327689:KSL327700 KIP327689:KIP327700 JYT327689:JYT327700 JOX327689:JOX327700 JFB327689:JFB327700 IVF327689:IVF327700 ILJ327689:ILJ327700 IBN327689:IBN327700 HRR327689:HRR327700 HHV327689:HHV327700 GXZ327689:GXZ327700 GOD327689:GOD327700 GEH327689:GEH327700 FUL327689:FUL327700 FKP327689:FKP327700 FAT327689:FAT327700 EQX327689:EQX327700 EHB327689:EHB327700 DXF327689:DXF327700 DNJ327689:DNJ327700 DDN327689:DDN327700 CTR327689:CTR327700 CJV327689:CJV327700 BZZ327689:BZZ327700 BQD327689:BQD327700 BGH327689:BGH327700 AWL327689:AWL327700 AMP327689:AMP327700 ACT327689:ACT327700 SX327689:SX327700 JB327689:JB327700 F327689:F327700 WVN262153:WVN262164 WLR262153:WLR262164 WBV262153:WBV262164 VRZ262153:VRZ262164 VID262153:VID262164 UYH262153:UYH262164 UOL262153:UOL262164 UEP262153:UEP262164 TUT262153:TUT262164 TKX262153:TKX262164 TBB262153:TBB262164 SRF262153:SRF262164 SHJ262153:SHJ262164 RXN262153:RXN262164 RNR262153:RNR262164 RDV262153:RDV262164 QTZ262153:QTZ262164 QKD262153:QKD262164 QAH262153:QAH262164 PQL262153:PQL262164 PGP262153:PGP262164 OWT262153:OWT262164 OMX262153:OMX262164 ODB262153:ODB262164 NTF262153:NTF262164 NJJ262153:NJJ262164 MZN262153:MZN262164 MPR262153:MPR262164 MFV262153:MFV262164 LVZ262153:LVZ262164 LMD262153:LMD262164 LCH262153:LCH262164 KSL262153:KSL262164 KIP262153:KIP262164 JYT262153:JYT262164 JOX262153:JOX262164 JFB262153:JFB262164 IVF262153:IVF262164 ILJ262153:ILJ262164 IBN262153:IBN262164 HRR262153:HRR262164 HHV262153:HHV262164 GXZ262153:GXZ262164 GOD262153:GOD262164 GEH262153:GEH262164 FUL262153:FUL262164 FKP262153:FKP262164 FAT262153:FAT262164 EQX262153:EQX262164 EHB262153:EHB262164 DXF262153:DXF262164 DNJ262153:DNJ262164 DDN262153:DDN262164 CTR262153:CTR262164 CJV262153:CJV262164 BZZ262153:BZZ262164 BQD262153:BQD262164 BGH262153:BGH262164 AWL262153:AWL262164 AMP262153:AMP262164 ACT262153:ACT262164 SX262153:SX262164 JB262153:JB262164 F262153:F262164 WVN196617:WVN196628 WLR196617:WLR196628 WBV196617:WBV196628 VRZ196617:VRZ196628 VID196617:VID196628 UYH196617:UYH196628 UOL196617:UOL196628 UEP196617:UEP196628 TUT196617:TUT196628 TKX196617:TKX196628 TBB196617:TBB196628 SRF196617:SRF196628 SHJ196617:SHJ196628 RXN196617:RXN196628 RNR196617:RNR196628 RDV196617:RDV196628 QTZ196617:QTZ196628 QKD196617:QKD196628 QAH196617:QAH196628 PQL196617:PQL196628 PGP196617:PGP196628 OWT196617:OWT196628 OMX196617:OMX196628 ODB196617:ODB196628 NTF196617:NTF196628 NJJ196617:NJJ196628 MZN196617:MZN196628 MPR196617:MPR196628 MFV196617:MFV196628 LVZ196617:LVZ196628 LMD196617:LMD196628 LCH196617:LCH196628 KSL196617:KSL196628 KIP196617:KIP196628 JYT196617:JYT196628 JOX196617:JOX196628 JFB196617:JFB196628 IVF196617:IVF196628 ILJ196617:ILJ196628 IBN196617:IBN196628 HRR196617:HRR196628 HHV196617:HHV196628 GXZ196617:GXZ196628 GOD196617:GOD196628 GEH196617:GEH196628 FUL196617:FUL196628 FKP196617:FKP196628 FAT196617:FAT196628 EQX196617:EQX196628 EHB196617:EHB196628 DXF196617:DXF196628 DNJ196617:DNJ196628 DDN196617:DDN196628 CTR196617:CTR196628 CJV196617:CJV196628 BZZ196617:BZZ196628 BQD196617:BQD196628 BGH196617:BGH196628 AWL196617:AWL196628 AMP196617:AMP196628 ACT196617:ACT196628 SX196617:SX196628 JB196617:JB196628 F196617:F196628 WVN131081:WVN131092 WLR131081:WLR131092 WBV131081:WBV131092 VRZ131081:VRZ131092 VID131081:VID131092 UYH131081:UYH131092 UOL131081:UOL131092 UEP131081:UEP131092 TUT131081:TUT131092 TKX131081:TKX131092 TBB131081:TBB131092 SRF131081:SRF131092 SHJ131081:SHJ131092 RXN131081:RXN131092 RNR131081:RNR131092 RDV131081:RDV131092 QTZ131081:QTZ131092 QKD131081:QKD131092 QAH131081:QAH131092 PQL131081:PQL131092 PGP131081:PGP131092 OWT131081:OWT131092 OMX131081:OMX131092 ODB131081:ODB131092 NTF131081:NTF131092 NJJ131081:NJJ131092 MZN131081:MZN131092 MPR131081:MPR131092 MFV131081:MFV131092 LVZ131081:LVZ131092 LMD131081:LMD131092 LCH131081:LCH131092 KSL131081:KSL131092 KIP131081:KIP131092 JYT131081:JYT131092 JOX131081:JOX131092 JFB131081:JFB131092 IVF131081:IVF131092 ILJ131081:ILJ131092 IBN131081:IBN131092 HRR131081:HRR131092 HHV131081:HHV131092 GXZ131081:GXZ131092 GOD131081:GOD131092 GEH131081:GEH131092 FUL131081:FUL131092 FKP131081:FKP131092 FAT131081:FAT131092 EQX131081:EQX131092 EHB131081:EHB131092 DXF131081:DXF131092 DNJ131081:DNJ131092 DDN131081:DDN131092 CTR131081:CTR131092 CJV131081:CJV131092 BZZ131081:BZZ131092 BQD131081:BQD131092 BGH131081:BGH131092 AWL131081:AWL131092 AMP131081:AMP131092 ACT131081:ACT131092 SX131081:SX131092 JB131081:JB131092 F131081:F131092 WVN65545:WVN65556 WLR65545:WLR65556 WBV65545:WBV65556 VRZ65545:VRZ65556 VID65545:VID65556 UYH65545:UYH65556 UOL65545:UOL65556 UEP65545:UEP65556 TUT65545:TUT65556 TKX65545:TKX65556 TBB65545:TBB65556 SRF65545:SRF65556 SHJ65545:SHJ65556 RXN65545:RXN65556 RNR65545:RNR65556 RDV65545:RDV65556 QTZ65545:QTZ65556 QKD65545:QKD65556 QAH65545:QAH65556 PQL65545:PQL65556 PGP65545:PGP65556 OWT65545:OWT65556 OMX65545:OMX65556 ODB65545:ODB65556 NTF65545:NTF65556 NJJ65545:NJJ65556 MZN65545:MZN65556 MPR65545:MPR65556 MFV65545:MFV65556 LVZ65545:LVZ65556 LMD65545:LMD65556 LCH65545:LCH65556 KSL65545:KSL65556 KIP65545:KIP65556 JYT65545:JYT65556 JOX65545:JOX65556 JFB65545:JFB65556 IVF65545:IVF65556 ILJ65545:ILJ65556 IBN65545:IBN65556 HRR65545:HRR65556 HHV65545:HHV65556 GXZ65545:GXZ65556 GOD65545:GOD65556 GEH65545:GEH65556 FUL65545:FUL65556 FKP65545:FKP65556 FAT65545:FAT65556 EQX65545:EQX65556 EHB65545:EHB65556 DXF65545:DXF65556 DNJ65545:DNJ65556 DDN65545:DDN65556 CTR65545:CTR65556 CJV65545:CJV65556 BZZ65545:BZZ65556 BQD65545:BQD65556 BGH65545:BGH65556 AWL65545:AWL65556 AMP65545:AMP65556 ACT65545:ACT65556 SX65545:SX65556 JB65545:JB65556 WVN17:WVN22 WLR17:WLR22 WBV17:WBV22 VRZ17:VRZ22 VID17:VID22 UYH17:UYH22 UOL17:UOL22 UEP17:UEP22 TUT17:TUT22 TKX17:TKX22 TBB17:TBB22 SRF17:SRF22 SHJ17:SHJ22 RXN17:RXN22 RNR17:RNR22 RDV17:RDV22 QTZ17:QTZ22 QKD17:QKD22 QAH17:QAH22 PQL17:PQL22 PGP17:PGP22 OWT17:OWT22 OMX17:OMX22 ODB17:ODB22 NTF17:NTF22 NJJ17:NJJ22 MZN17:MZN22 MPR17:MPR22 MFV17:MFV22 LVZ17:LVZ22 LMD17:LMD22 LCH17:LCH22 KSL17:KSL22 KIP17:KIP22 JYT17:JYT22 JOX17:JOX22 JFB17:JFB22 IVF17:IVF22 ILJ17:ILJ22 IBN17:IBN22 HRR17:HRR22 HHV17:HHV22 GXZ17:GXZ22 GOD17:GOD22 GEH17:GEH22 FUL17:FUL22 FKP17:FKP22 FAT17:FAT22 EQX17:EQX22 EHB17:EHB22 DXF17:DXF22 DNJ17:DNJ22 DDN17:DDN22 CTR17:CTR22 CJV17:CJV22 BZZ17:BZZ22 BQD17:BQD22 BGH17:BGH22 AWL17:AWL22 AMP17:AMP22 ACT17:ACT22 SX17:SX22 JB17:JB22 F17:F22">
      <formula1>$F$54:$F$57</formula1>
    </dataValidation>
    <dataValidation type="list" imeMode="off" allowBlank="1" showInputMessage="1" showErrorMessage="1" sqref="J65546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983056 WLV983056 WBZ983056 VSD983056 VIH983056 UYL983056 UOP983056 UET983056 TUX983056 TLB983056 TBF983056 SRJ983056 SHN983056 RXR983056 RNV983056 RDZ983056 QUD983056 QKH983056 QAL983056 PQP983056 PGT983056 OWX983056 ONB983056 ODF983056 NTJ983056 NJN983056 MZR983056 MPV983056 MFZ983056 LWD983056 LMH983056 LCL983056 KSP983056 KIT983056 JYX983056 JPB983056 JFF983056 IVJ983056 ILN983056 IBR983056 HRV983056 HHZ983056 GYD983056 GOH983056 GEL983056 FUP983056 FKT983056 FAX983056 ERB983056 EHF983056 DXJ983056 DNN983056 DDR983056 CTV983056 CJZ983056 CAD983056 BQH983056 BGL983056 AWP983056 AMT983056 ACX983056 TB983056 JF983056 J983056 WVR917520 WLV917520 WBZ917520 VSD917520 VIH917520 UYL917520 UOP917520 UET917520 TUX917520 TLB917520 TBF917520 SRJ917520 SHN917520 RXR917520 RNV917520 RDZ917520 QUD917520 QKH917520 QAL917520 PQP917520 PGT917520 OWX917520 ONB917520 ODF917520 NTJ917520 NJN917520 MZR917520 MPV917520 MFZ917520 LWD917520 LMH917520 LCL917520 KSP917520 KIT917520 JYX917520 JPB917520 JFF917520 IVJ917520 ILN917520 IBR917520 HRV917520 HHZ917520 GYD917520 GOH917520 GEL917520 FUP917520 FKT917520 FAX917520 ERB917520 EHF917520 DXJ917520 DNN917520 DDR917520 CTV917520 CJZ917520 CAD917520 BQH917520 BGL917520 AWP917520 AMT917520 ACX917520 TB917520 JF917520 J917520 WVR851984 WLV851984 WBZ851984 VSD851984 VIH851984 UYL851984 UOP851984 UET851984 TUX851984 TLB851984 TBF851984 SRJ851984 SHN851984 RXR851984 RNV851984 RDZ851984 QUD851984 QKH851984 QAL851984 PQP851984 PGT851984 OWX851984 ONB851984 ODF851984 NTJ851984 NJN851984 MZR851984 MPV851984 MFZ851984 LWD851984 LMH851984 LCL851984 KSP851984 KIT851984 JYX851984 JPB851984 JFF851984 IVJ851984 ILN851984 IBR851984 HRV851984 HHZ851984 GYD851984 GOH851984 GEL851984 FUP851984 FKT851984 FAX851984 ERB851984 EHF851984 DXJ851984 DNN851984 DDR851984 CTV851984 CJZ851984 CAD851984 BQH851984 BGL851984 AWP851984 AMT851984 ACX851984 TB851984 JF851984 J851984 WVR786448 WLV786448 WBZ786448 VSD786448 VIH786448 UYL786448 UOP786448 UET786448 TUX786448 TLB786448 TBF786448 SRJ786448 SHN786448 RXR786448 RNV786448 RDZ786448 QUD786448 QKH786448 QAL786448 PQP786448 PGT786448 OWX786448 ONB786448 ODF786448 NTJ786448 NJN786448 MZR786448 MPV786448 MFZ786448 LWD786448 LMH786448 LCL786448 KSP786448 KIT786448 JYX786448 JPB786448 JFF786448 IVJ786448 ILN786448 IBR786448 HRV786448 HHZ786448 GYD786448 GOH786448 GEL786448 FUP786448 FKT786448 FAX786448 ERB786448 EHF786448 DXJ786448 DNN786448 DDR786448 CTV786448 CJZ786448 CAD786448 BQH786448 BGL786448 AWP786448 AMT786448 ACX786448 TB786448 JF786448 J786448 WVR720912 WLV720912 WBZ720912 VSD720912 VIH720912 UYL720912 UOP720912 UET720912 TUX720912 TLB720912 TBF720912 SRJ720912 SHN720912 RXR720912 RNV720912 RDZ720912 QUD720912 QKH720912 QAL720912 PQP720912 PGT720912 OWX720912 ONB720912 ODF720912 NTJ720912 NJN720912 MZR720912 MPV720912 MFZ720912 LWD720912 LMH720912 LCL720912 KSP720912 KIT720912 JYX720912 JPB720912 JFF720912 IVJ720912 ILN720912 IBR720912 HRV720912 HHZ720912 GYD720912 GOH720912 GEL720912 FUP720912 FKT720912 FAX720912 ERB720912 EHF720912 DXJ720912 DNN720912 DDR720912 CTV720912 CJZ720912 CAD720912 BQH720912 BGL720912 AWP720912 AMT720912 ACX720912 TB720912 JF720912 J720912 WVR655376 WLV655376 WBZ655376 VSD655376 VIH655376 UYL655376 UOP655376 UET655376 TUX655376 TLB655376 TBF655376 SRJ655376 SHN655376 RXR655376 RNV655376 RDZ655376 QUD655376 QKH655376 QAL655376 PQP655376 PGT655376 OWX655376 ONB655376 ODF655376 NTJ655376 NJN655376 MZR655376 MPV655376 MFZ655376 LWD655376 LMH655376 LCL655376 KSP655376 KIT655376 JYX655376 JPB655376 JFF655376 IVJ655376 ILN655376 IBR655376 HRV655376 HHZ655376 GYD655376 GOH655376 GEL655376 FUP655376 FKT655376 FAX655376 ERB655376 EHF655376 DXJ655376 DNN655376 DDR655376 CTV655376 CJZ655376 CAD655376 BQH655376 BGL655376 AWP655376 AMT655376 ACX655376 TB655376 JF655376 J655376 WVR589840 WLV589840 WBZ589840 VSD589840 VIH589840 UYL589840 UOP589840 UET589840 TUX589840 TLB589840 TBF589840 SRJ589840 SHN589840 RXR589840 RNV589840 RDZ589840 QUD589840 QKH589840 QAL589840 PQP589840 PGT589840 OWX589840 ONB589840 ODF589840 NTJ589840 NJN589840 MZR589840 MPV589840 MFZ589840 LWD589840 LMH589840 LCL589840 KSP589840 KIT589840 JYX589840 JPB589840 JFF589840 IVJ589840 ILN589840 IBR589840 HRV589840 HHZ589840 GYD589840 GOH589840 GEL589840 FUP589840 FKT589840 FAX589840 ERB589840 EHF589840 DXJ589840 DNN589840 DDR589840 CTV589840 CJZ589840 CAD589840 BQH589840 BGL589840 AWP589840 AMT589840 ACX589840 TB589840 JF589840 J589840 WVR524304 WLV524304 WBZ524304 VSD524304 VIH524304 UYL524304 UOP524304 UET524304 TUX524304 TLB524304 TBF524304 SRJ524304 SHN524304 RXR524304 RNV524304 RDZ524304 QUD524304 QKH524304 QAL524304 PQP524304 PGT524304 OWX524304 ONB524304 ODF524304 NTJ524304 NJN524304 MZR524304 MPV524304 MFZ524304 LWD524304 LMH524304 LCL524304 KSP524304 KIT524304 JYX524304 JPB524304 JFF524304 IVJ524304 ILN524304 IBR524304 HRV524304 HHZ524304 GYD524304 GOH524304 GEL524304 FUP524304 FKT524304 FAX524304 ERB524304 EHF524304 DXJ524304 DNN524304 DDR524304 CTV524304 CJZ524304 CAD524304 BQH524304 BGL524304 AWP524304 AMT524304 ACX524304 TB524304 JF524304 J524304 WVR458768 WLV458768 WBZ458768 VSD458768 VIH458768 UYL458768 UOP458768 UET458768 TUX458768 TLB458768 TBF458768 SRJ458768 SHN458768 RXR458768 RNV458768 RDZ458768 QUD458768 QKH458768 QAL458768 PQP458768 PGT458768 OWX458768 ONB458768 ODF458768 NTJ458768 NJN458768 MZR458768 MPV458768 MFZ458768 LWD458768 LMH458768 LCL458768 KSP458768 KIT458768 JYX458768 JPB458768 JFF458768 IVJ458768 ILN458768 IBR458768 HRV458768 HHZ458768 GYD458768 GOH458768 GEL458768 FUP458768 FKT458768 FAX458768 ERB458768 EHF458768 DXJ458768 DNN458768 DDR458768 CTV458768 CJZ458768 CAD458768 BQH458768 BGL458768 AWP458768 AMT458768 ACX458768 TB458768 JF458768 J458768 WVR393232 WLV393232 WBZ393232 VSD393232 VIH393232 UYL393232 UOP393232 UET393232 TUX393232 TLB393232 TBF393232 SRJ393232 SHN393232 RXR393232 RNV393232 RDZ393232 QUD393232 QKH393232 QAL393232 PQP393232 PGT393232 OWX393232 ONB393232 ODF393232 NTJ393232 NJN393232 MZR393232 MPV393232 MFZ393232 LWD393232 LMH393232 LCL393232 KSP393232 KIT393232 JYX393232 JPB393232 JFF393232 IVJ393232 ILN393232 IBR393232 HRV393232 HHZ393232 GYD393232 GOH393232 GEL393232 FUP393232 FKT393232 FAX393232 ERB393232 EHF393232 DXJ393232 DNN393232 DDR393232 CTV393232 CJZ393232 CAD393232 BQH393232 BGL393232 AWP393232 AMT393232 ACX393232 TB393232 JF393232 J393232 WVR327696 WLV327696 WBZ327696 VSD327696 VIH327696 UYL327696 UOP327696 UET327696 TUX327696 TLB327696 TBF327696 SRJ327696 SHN327696 RXR327696 RNV327696 RDZ327696 QUD327696 QKH327696 QAL327696 PQP327696 PGT327696 OWX327696 ONB327696 ODF327696 NTJ327696 NJN327696 MZR327696 MPV327696 MFZ327696 LWD327696 LMH327696 LCL327696 KSP327696 KIT327696 JYX327696 JPB327696 JFF327696 IVJ327696 ILN327696 IBR327696 HRV327696 HHZ327696 GYD327696 GOH327696 GEL327696 FUP327696 FKT327696 FAX327696 ERB327696 EHF327696 DXJ327696 DNN327696 DDR327696 CTV327696 CJZ327696 CAD327696 BQH327696 BGL327696 AWP327696 AMT327696 ACX327696 TB327696 JF327696 J327696 WVR262160 WLV262160 WBZ262160 VSD262160 VIH262160 UYL262160 UOP262160 UET262160 TUX262160 TLB262160 TBF262160 SRJ262160 SHN262160 RXR262160 RNV262160 RDZ262160 QUD262160 QKH262160 QAL262160 PQP262160 PGT262160 OWX262160 ONB262160 ODF262160 NTJ262160 NJN262160 MZR262160 MPV262160 MFZ262160 LWD262160 LMH262160 LCL262160 KSP262160 KIT262160 JYX262160 JPB262160 JFF262160 IVJ262160 ILN262160 IBR262160 HRV262160 HHZ262160 GYD262160 GOH262160 GEL262160 FUP262160 FKT262160 FAX262160 ERB262160 EHF262160 DXJ262160 DNN262160 DDR262160 CTV262160 CJZ262160 CAD262160 BQH262160 BGL262160 AWP262160 AMT262160 ACX262160 TB262160 JF262160 J262160 WVR196624 WLV196624 WBZ196624 VSD196624 VIH196624 UYL196624 UOP196624 UET196624 TUX196624 TLB196624 TBF196624 SRJ196624 SHN196624 RXR196624 RNV196624 RDZ196624 QUD196624 QKH196624 QAL196624 PQP196624 PGT196624 OWX196624 ONB196624 ODF196624 NTJ196624 NJN196624 MZR196624 MPV196624 MFZ196624 LWD196624 LMH196624 LCL196624 KSP196624 KIT196624 JYX196624 JPB196624 JFF196624 IVJ196624 ILN196624 IBR196624 HRV196624 HHZ196624 GYD196624 GOH196624 GEL196624 FUP196624 FKT196624 FAX196624 ERB196624 EHF196624 DXJ196624 DNN196624 DDR196624 CTV196624 CJZ196624 CAD196624 BQH196624 BGL196624 AWP196624 AMT196624 ACX196624 TB196624 JF196624 J196624 WVR131088 WLV131088 WBZ131088 VSD131088 VIH131088 UYL131088 UOP131088 UET131088 TUX131088 TLB131088 TBF131088 SRJ131088 SHN131088 RXR131088 RNV131088 RDZ131088 QUD131088 QKH131088 QAL131088 PQP131088 PGT131088 OWX131088 ONB131088 ODF131088 NTJ131088 NJN131088 MZR131088 MPV131088 MFZ131088 LWD131088 LMH131088 LCL131088 KSP131088 KIT131088 JYX131088 JPB131088 JFF131088 IVJ131088 ILN131088 IBR131088 HRV131088 HHZ131088 GYD131088 GOH131088 GEL131088 FUP131088 FKT131088 FAX131088 ERB131088 EHF131088 DXJ131088 DNN131088 DDR131088 CTV131088 CJZ131088 CAD131088 BQH131088 BGL131088 AWP131088 AMT131088 ACX131088 TB131088 JF131088 J131088 WVR65552 WLV65552 WBZ65552 VSD65552 VIH65552 UYL65552 UOP65552 UET65552 TUX65552 TLB65552 TBF65552 SRJ65552 SHN65552 RXR65552 RNV65552 RDZ65552 QUD65552 QKH65552 QAL65552 PQP65552 PGT65552 OWX65552 ONB65552 ODF65552 NTJ65552 NJN65552 MZR65552 MPV65552 MFZ65552 LWD65552 LMH65552 LCL65552 KSP65552 KIT65552 JYX65552 JPB65552 JFF65552 IVJ65552 ILN65552 IBR65552 HRV65552 HHZ65552 GYD65552 GOH65552 GEL65552 FUP65552 FKT65552 FAX65552 ERB65552 EHF65552 DXJ65552 DNN65552 DDR65552 CTV65552 CJZ65552 CAD65552 BQH65552 BGL65552 AWP65552 AMT65552 ACX65552 TB65552 JF65552 J65552 WVR17:WVR22 WLV17:WLV22 WBZ17:WBZ22 VSD17:VSD22 VIH17:VIH22 UYL17:UYL22 UOP17:UOP22 UET17:UET22 TUX17:TUX22 TLB17:TLB22 TBF17:TBF22 SRJ17:SRJ22 SHN17:SHN22 RXR17:RXR22 RNV17:RNV22 RDZ17:RDZ22 QUD17:QUD22 QKH17:QKH22 QAL17:QAL22 PQP17:PQP22 PGT17:PGT22 OWX17:OWX22 ONB17:ONB22 ODF17:ODF22 NTJ17:NTJ22 NJN17:NJN22 MZR17:MZR22 MPV17:MPV22 MFZ17:MFZ22 LWD17:LWD22 LMH17:LMH22 LCL17:LCL22 KSP17:KSP22 KIT17:KIT22 JYX17:JYX22 JPB17:JPB22 JFF17:JFF22 IVJ17:IVJ22 ILN17:ILN22 IBR17:IBR22 HRV17:HRV22 HHZ17:HHZ22 GYD17:GYD22 GOH17:GOH22 GEL17:GEL22 FUP17:FUP22 FKT17:FKT22 FAX17:FAX22 ERB17:ERB22 EHF17:EHF22 DXJ17:DXJ22 DNN17:DNN22 DDR17:DDR22 CTV17:CTV22 CJZ17:CJZ22 CAD17:CAD22 BQH17:BQH22 BGL17:BGL22 AWP17:AWP22 AMT17:AMT22 ACX17:ACX22 TB17:TB22 JF17:JF22 JF65546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52 WLV983052 WBZ983052 VSD983052 VIH983052 UYL983052 UOP983052 UET983052 TUX983052 TLB983052 TBF983052 SRJ983052 SHN983052 RXR983052 RNV983052 RDZ983052 QUD983052 QKH983052 QAL983052 PQP983052 PGT983052 OWX983052 ONB983052 ODF983052 NTJ983052 NJN983052 MZR983052 MPV983052 MFZ983052 LWD983052 LMH983052 LCL983052 KSP983052 KIT983052 JYX983052 JPB983052 JFF983052 IVJ983052 ILN983052 IBR983052 HRV983052 HHZ983052 GYD983052 GOH983052 GEL983052 FUP983052 FKT983052 FAX983052 ERB983052 EHF983052 DXJ983052 DNN983052 DDR983052 CTV983052 CJZ983052 CAD983052 BQH983052 BGL983052 AWP983052 AMT983052 ACX983052 TB983052 JF983052 J983052 WVR917516 WLV917516 WBZ917516 VSD917516 VIH917516 UYL917516 UOP917516 UET917516 TUX917516 TLB917516 TBF917516 SRJ917516 SHN917516 RXR917516 RNV917516 RDZ917516 QUD917516 QKH917516 QAL917516 PQP917516 PGT917516 OWX917516 ONB917516 ODF917516 NTJ917516 NJN917516 MZR917516 MPV917516 MFZ917516 LWD917516 LMH917516 LCL917516 KSP917516 KIT917516 JYX917516 JPB917516 JFF917516 IVJ917516 ILN917516 IBR917516 HRV917516 HHZ917516 GYD917516 GOH917516 GEL917516 FUP917516 FKT917516 FAX917516 ERB917516 EHF917516 DXJ917516 DNN917516 DDR917516 CTV917516 CJZ917516 CAD917516 BQH917516 BGL917516 AWP917516 AMT917516 ACX917516 TB917516 JF917516 J917516 WVR851980 WLV851980 WBZ851980 VSD851980 VIH851980 UYL851980 UOP851980 UET851980 TUX851980 TLB851980 TBF851980 SRJ851980 SHN851980 RXR851980 RNV851980 RDZ851980 QUD851980 QKH851980 QAL851980 PQP851980 PGT851980 OWX851980 ONB851980 ODF851980 NTJ851980 NJN851980 MZR851980 MPV851980 MFZ851980 LWD851980 LMH851980 LCL851980 KSP851980 KIT851980 JYX851980 JPB851980 JFF851980 IVJ851980 ILN851980 IBR851980 HRV851980 HHZ851980 GYD851980 GOH851980 GEL851980 FUP851980 FKT851980 FAX851980 ERB851980 EHF851980 DXJ851980 DNN851980 DDR851980 CTV851980 CJZ851980 CAD851980 BQH851980 BGL851980 AWP851980 AMT851980 ACX851980 TB851980 JF851980 J851980 WVR786444 WLV786444 WBZ786444 VSD786444 VIH786444 UYL786444 UOP786444 UET786444 TUX786444 TLB786444 TBF786444 SRJ786444 SHN786444 RXR786444 RNV786444 RDZ786444 QUD786444 QKH786444 QAL786444 PQP786444 PGT786444 OWX786444 ONB786444 ODF786444 NTJ786444 NJN786444 MZR786444 MPV786444 MFZ786444 LWD786444 LMH786444 LCL786444 KSP786444 KIT786444 JYX786444 JPB786444 JFF786444 IVJ786444 ILN786444 IBR786444 HRV786444 HHZ786444 GYD786444 GOH786444 GEL786444 FUP786444 FKT786444 FAX786444 ERB786444 EHF786444 DXJ786444 DNN786444 DDR786444 CTV786444 CJZ786444 CAD786444 BQH786444 BGL786444 AWP786444 AMT786444 ACX786444 TB786444 JF786444 J786444 WVR720908 WLV720908 WBZ720908 VSD720908 VIH720908 UYL720908 UOP720908 UET720908 TUX720908 TLB720908 TBF720908 SRJ720908 SHN720908 RXR720908 RNV720908 RDZ720908 QUD720908 QKH720908 QAL720908 PQP720908 PGT720908 OWX720908 ONB720908 ODF720908 NTJ720908 NJN720908 MZR720908 MPV720908 MFZ720908 LWD720908 LMH720908 LCL720908 KSP720908 KIT720908 JYX720908 JPB720908 JFF720908 IVJ720908 ILN720908 IBR720908 HRV720908 HHZ720908 GYD720908 GOH720908 GEL720908 FUP720908 FKT720908 FAX720908 ERB720908 EHF720908 DXJ720908 DNN720908 DDR720908 CTV720908 CJZ720908 CAD720908 BQH720908 BGL720908 AWP720908 AMT720908 ACX720908 TB720908 JF720908 J720908 WVR655372 WLV655372 WBZ655372 VSD655372 VIH655372 UYL655372 UOP655372 UET655372 TUX655372 TLB655372 TBF655372 SRJ655372 SHN655372 RXR655372 RNV655372 RDZ655372 QUD655372 QKH655372 QAL655372 PQP655372 PGT655372 OWX655372 ONB655372 ODF655372 NTJ655372 NJN655372 MZR655372 MPV655372 MFZ655372 LWD655372 LMH655372 LCL655372 KSP655372 KIT655372 JYX655372 JPB655372 JFF655372 IVJ655372 ILN655372 IBR655372 HRV655372 HHZ655372 GYD655372 GOH655372 GEL655372 FUP655372 FKT655372 FAX655372 ERB655372 EHF655372 DXJ655372 DNN655372 DDR655372 CTV655372 CJZ655372 CAD655372 BQH655372 BGL655372 AWP655372 AMT655372 ACX655372 TB655372 JF655372 J655372 WVR589836 WLV589836 WBZ589836 VSD589836 VIH589836 UYL589836 UOP589836 UET589836 TUX589836 TLB589836 TBF589836 SRJ589836 SHN589836 RXR589836 RNV589836 RDZ589836 QUD589836 QKH589836 QAL589836 PQP589836 PGT589836 OWX589836 ONB589836 ODF589836 NTJ589836 NJN589836 MZR589836 MPV589836 MFZ589836 LWD589836 LMH589836 LCL589836 KSP589836 KIT589836 JYX589836 JPB589836 JFF589836 IVJ589836 ILN589836 IBR589836 HRV589836 HHZ589836 GYD589836 GOH589836 GEL589836 FUP589836 FKT589836 FAX589836 ERB589836 EHF589836 DXJ589836 DNN589836 DDR589836 CTV589836 CJZ589836 CAD589836 BQH589836 BGL589836 AWP589836 AMT589836 ACX589836 TB589836 JF589836 J589836 WVR524300 WLV524300 WBZ524300 VSD524300 VIH524300 UYL524300 UOP524300 UET524300 TUX524300 TLB524300 TBF524300 SRJ524300 SHN524300 RXR524300 RNV524300 RDZ524300 QUD524300 QKH524300 QAL524300 PQP524300 PGT524300 OWX524300 ONB524300 ODF524300 NTJ524300 NJN524300 MZR524300 MPV524300 MFZ524300 LWD524300 LMH524300 LCL524300 KSP524300 KIT524300 JYX524300 JPB524300 JFF524300 IVJ524300 ILN524300 IBR524300 HRV524300 HHZ524300 GYD524300 GOH524300 GEL524300 FUP524300 FKT524300 FAX524300 ERB524300 EHF524300 DXJ524300 DNN524300 DDR524300 CTV524300 CJZ524300 CAD524300 BQH524300 BGL524300 AWP524300 AMT524300 ACX524300 TB524300 JF524300 J524300 WVR458764 WLV458764 WBZ458764 VSD458764 VIH458764 UYL458764 UOP458764 UET458764 TUX458764 TLB458764 TBF458764 SRJ458764 SHN458764 RXR458764 RNV458764 RDZ458764 QUD458764 QKH458764 QAL458764 PQP458764 PGT458764 OWX458764 ONB458764 ODF458764 NTJ458764 NJN458764 MZR458764 MPV458764 MFZ458764 LWD458764 LMH458764 LCL458764 KSP458764 KIT458764 JYX458764 JPB458764 JFF458764 IVJ458764 ILN458764 IBR458764 HRV458764 HHZ458764 GYD458764 GOH458764 GEL458764 FUP458764 FKT458764 FAX458764 ERB458764 EHF458764 DXJ458764 DNN458764 DDR458764 CTV458764 CJZ458764 CAD458764 BQH458764 BGL458764 AWP458764 AMT458764 ACX458764 TB458764 JF458764 J458764 WVR393228 WLV393228 WBZ393228 VSD393228 VIH393228 UYL393228 UOP393228 UET393228 TUX393228 TLB393228 TBF393228 SRJ393228 SHN393228 RXR393228 RNV393228 RDZ393228 QUD393228 QKH393228 QAL393228 PQP393228 PGT393228 OWX393228 ONB393228 ODF393228 NTJ393228 NJN393228 MZR393228 MPV393228 MFZ393228 LWD393228 LMH393228 LCL393228 KSP393228 KIT393228 JYX393228 JPB393228 JFF393228 IVJ393228 ILN393228 IBR393228 HRV393228 HHZ393228 GYD393228 GOH393228 GEL393228 FUP393228 FKT393228 FAX393228 ERB393228 EHF393228 DXJ393228 DNN393228 DDR393228 CTV393228 CJZ393228 CAD393228 BQH393228 BGL393228 AWP393228 AMT393228 ACX393228 TB393228 JF393228 J393228 WVR327692 WLV327692 WBZ327692 VSD327692 VIH327692 UYL327692 UOP327692 UET327692 TUX327692 TLB327692 TBF327692 SRJ327692 SHN327692 RXR327692 RNV327692 RDZ327692 QUD327692 QKH327692 QAL327692 PQP327692 PGT327692 OWX327692 ONB327692 ODF327692 NTJ327692 NJN327692 MZR327692 MPV327692 MFZ327692 LWD327692 LMH327692 LCL327692 KSP327692 KIT327692 JYX327692 JPB327692 JFF327692 IVJ327692 ILN327692 IBR327692 HRV327692 HHZ327692 GYD327692 GOH327692 GEL327692 FUP327692 FKT327692 FAX327692 ERB327692 EHF327692 DXJ327692 DNN327692 DDR327692 CTV327692 CJZ327692 CAD327692 BQH327692 BGL327692 AWP327692 AMT327692 ACX327692 TB327692 JF327692 J327692 WVR262156 WLV262156 WBZ262156 VSD262156 VIH262156 UYL262156 UOP262156 UET262156 TUX262156 TLB262156 TBF262156 SRJ262156 SHN262156 RXR262156 RNV262156 RDZ262156 QUD262156 QKH262156 QAL262156 PQP262156 PGT262156 OWX262156 ONB262156 ODF262156 NTJ262156 NJN262156 MZR262156 MPV262156 MFZ262156 LWD262156 LMH262156 LCL262156 KSP262156 KIT262156 JYX262156 JPB262156 JFF262156 IVJ262156 ILN262156 IBR262156 HRV262156 HHZ262156 GYD262156 GOH262156 GEL262156 FUP262156 FKT262156 FAX262156 ERB262156 EHF262156 DXJ262156 DNN262156 DDR262156 CTV262156 CJZ262156 CAD262156 BQH262156 BGL262156 AWP262156 AMT262156 ACX262156 TB262156 JF262156 J262156 WVR196620 WLV196620 WBZ196620 VSD196620 VIH196620 UYL196620 UOP196620 UET196620 TUX196620 TLB196620 TBF196620 SRJ196620 SHN196620 RXR196620 RNV196620 RDZ196620 QUD196620 QKH196620 QAL196620 PQP196620 PGT196620 OWX196620 ONB196620 ODF196620 NTJ196620 NJN196620 MZR196620 MPV196620 MFZ196620 LWD196620 LMH196620 LCL196620 KSP196620 KIT196620 JYX196620 JPB196620 JFF196620 IVJ196620 ILN196620 IBR196620 HRV196620 HHZ196620 GYD196620 GOH196620 GEL196620 FUP196620 FKT196620 FAX196620 ERB196620 EHF196620 DXJ196620 DNN196620 DDR196620 CTV196620 CJZ196620 CAD196620 BQH196620 BGL196620 AWP196620 AMT196620 ACX196620 TB196620 JF196620 J196620 WVR131084 WLV131084 WBZ131084 VSD131084 VIH131084 UYL131084 UOP131084 UET131084 TUX131084 TLB131084 TBF131084 SRJ131084 SHN131084 RXR131084 RNV131084 RDZ131084 QUD131084 QKH131084 QAL131084 PQP131084 PGT131084 OWX131084 ONB131084 ODF131084 NTJ131084 NJN131084 MZR131084 MPV131084 MFZ131084 LWD131084 LMH131084 LCL131084 KSP131084 KIT131084 JYX131084 JPB131084 JFF131084 IVJ131084 ILN131084 IBR131084 HRV131084 HHZ131084 GYD131084 GOH131084 GEL131084 FUP131084 FKT131084 FAX131084 ERB131084 EHF131084 DXJ131084 DNN131084 DDR131084 CTV131084 CJZ131084 CAD131084 BQH131084 BGL131084 AWP131084 AMT131084 ACX131084 TB131084 JF131084 J131084 WVR65548 WLV65548 WBZ65548 VSD65548 VIH65548 UYL65548 UOP65548 UET65548 TUX65548 TLB65548 TBF65548 SRJ65548 SHN65548 RXR65548 RNV65548 RDZ65548 QUD65548 QKH65548 QAL65548 PQP65548 PGT65548 OWX65548 ONB65548 ODF65548 NTJ65548 NJN65548 MZR65548 MPV65548 MFZ65548 LWD65548 LMH65548 LCL65548 KSP65548 KIT65548 JYX65548 JPB65548 JFF65548 IVJ65548 ILN65548 IBR65548 HRV65548 HHZ65548 GYD65548 GOH65548 GEL65548 FUP65548 FKT65548 FAX65548 ERB65548 EHF65548 DXJ65548 DNN65548 DDR65548 CTV65548 CJZ65548 CAD65548 BQH65548 BGL65548 AWP65548 AMT65548 ACX65548 TB65548 JF65548 J65548 WVR983060:WVR983061 WLV983060:WLV983061 WBZ983060:WBZ983061 VSD983060:VSD983061 VIH983060:VIH983061 UYL983060:UYL983061 UOP983060:UOP983061 UET983060:UET983061 TUX983060:TUX983061 TLB983060:TLB983061 TBF983060:TBF983061 SRJ983060:SRJ983061 SHN983060:SHN983061 RXR983060:RXR983061 RNV983060:RNV983061 RDZ983060:RDZ983061 QUD983060:QUD983061 QKH983060:QKH983061 QAL983060:QAL983061 PQP983060:PQP983061 PGT983060:PGT983061 OWX983060:OWX983061 ONB983060:ONB983061 ODF983060:ODF983061 NTJ983060:NTJ983061 NJN983060:NJN983061 MZR983060:MZR983061 MPV983060:MPV983061 MFZ983060:MFZ983061 LWD983060:LWD983061 LMH983060:LMH983061 LCL983060:LCL983061 KSP983060:KSP983061 KIT983060:KIT983061 JYX983060:JYX983061 JPB983060:JPB983061 JFF983060:JFF983061 IVJ983060:IVJ983061 ILN983060:ILN983061 IBR983060:IBR983061 HRV983060:HRV983061 HHZ983060:HHZ983061 GYD983060:GYD983061 GOH983060:GOH983061 GEL983060:GEL983061 FUP983060:FUP983061 FKT983060:FKT983061 FAX983060:FAX983061 ERB983060:ERB983061 EHF983060:EHF983061 DXJ983060:DXJ983061 DNN983060:DNN983061 DDR983060:DDR983061 CTV983060:CTV983061 CJZ983060:CJZ983061 CAD983060:CAD983061 BQH983060:BQH983061 BGL983060:BGL983061 AWP983060:AWP983061 AMT983060:AMT983061 ACX983060:ACX983061 TB983060:TB983061 JF983060:JF983061 J983060:J983061 WVR917524:WVR917525 WLV917524:WLV917525 WBZ917524:WBZ917525 VSD917524:VSD917525 VIH917524:VIH917525 UYL917524:UYL917525 UOP917524:UOP917525 UET917524:UET917525 TUX917524:TUX917525 TLB917524:TLB917525 TBF917524:TBF917525 SRJ917524:SRJ917525 SHN917524:SHN917525 RXR917524:RXR917525 RNV917524:RNV917525 RDZ917524:RDZ917525 QUD917524:QUD917525 QKH917524:QKH917525 QAL917524:QAL917525 PQP917524:PQP917525 PGT917524:PGT917525 OWX917524:OWX917525 ONB917524:ONB917525 ODF917524:ODF917525 NTJ917524:NTJ917525 NJN917524:NJN917525 MZR917524:MZR917525 MPV917524:MPV917525 MFZ917524:MFZ917525 LWD917524:LWD917525 LMH917524:LMH917525 LCL917524:LCL917525 KSP917524:KSP917525 KIT917524:KIT917525 JYX917524:JYX917525 JPB917524:JPB917525 JFF917524:JFF917525 IVJ917524:IVJ917525 ILN917524:ILN917525 IBR917524:IBR917525 HRV917524:HRV917525 HHZ917524:HHZ917525 GYD917524:GYD917525 GOH917524:GOH917525 GEL917524:GEL917525 FUP917524:FUP917525 FKT917524:FKT917525 FAX917524:FAX917525 ERB917524:ERB917525 EHF917524:EHF917525 DXJ917524:DXJ917525 DNN917524:DNN917525 DDR917524:DDR917525 CTV917524:CTV917525 CJZ917524:CJZ917525 CAD917524:CAD917525 BQH917524:BQH917525 BGL917524:BGL917525 AWP917524:AWP917525 AMT917524:AMT917525 ACX917524:ACX917525 TB917524:TB917525 JF917524:JF917525 J917524:J917525 WVR851988:WVR851989 WLV851988:WLV851989 WBZ851988:WBZ851989 VSD851988:VSD851989 VIH851988:VIH851989 UYL851988:UYL851989 UOP851988:UOP851989 UET851988:UET851989 TUX851988:TUX851989 TLB851988:TLB851989 TBF851988:TBF851989 SRJ851988:SRJ851989 SHN851988:SHN851989 RXR851988:RXR851989 RNV851988:RNV851989 RDZ851988:RDZ851989 QUD851988:QUD851989 QKH851988:QKH851989 QAL851988:QAL851989 PQP851988:PQP851989 PGT851988:PGT851989 OWX851988:OWX851989 ONB851988:ONB851989 ODF851988:ODF851989 NTJ851988:NTJ851989 NJN851988:NJN851989 MZR851988:MZR851989 MPV851988:MPV851989 MFZ851988:MFZ851989 LWD851988:LWD851989 LMH851988:LMH851989 LCL851988:LCL851989 KSP851988:KSP851989 KIT851988:KIT851989 JYX851988:JYX851989 JPB851988:JPB851989 JFF851988:JFF851989 IVJ851988:IVJ851989 ILN851988:ILN851989 IBR851988:IBR851989 HRV851988:HRV851989 HHZ851988:HHZ851989 GYD851988:GYD851989 GOH851988:GOH851989 GEL851988:GEL851989 FUP851988:FUP851989 FKT851988:FKT851989 FAX851988:FAX851989 ERB851988:ERB851989 EHF851988:EHF851989 DXJ851988:DXJ851989 DNN851988:DNN851989 DDR851988:DDR851989 CTV851988:CTV851989 CJZ851988:CJZ851989 CAD851988:CAD851989 BQH851988:BQH851989 BGL851988:BGL851989 AWP851988:AWP851989 AMT851988:AMT851989 ACX851988:ACX851989 TB851988:TB851989 JF851988:JF851989 J851988:J851989 WVR786452:WVR786453 WLV786452:WLV786453 WBZ786452:WBZ786453 VSD786452:VSD786453 VIH786452:VIH786453 UYL786452:UYL786453 UOP786452:UOP786453 UET786452:UET786453 TUX786452:TUX786453 TLB786452:TLB786453 TBF786452:TBF786453 SRJ786452:SRJ786453 SHN786452:SHN786453 RXR786452:RXR786453 RNV786452:RNV786453 RDZ786452:RDZ786453 QUD786452:QUD786453 QKH786452:QKH786453 QAL786452:QAL786453 PQP786452:PQP786453 PGT786452:PGT786453 OWX786452:OWX786453 ONB786452:ONB786453 ODF786452:ODF786453 NTJ786452:NTJ786453 NJN786452:NJN786453 MZR786452:MZR786453 MPV786452:MPV786453 MFZ786452:MFZ786453 LWD786452:LWD786453 LMH786452:LMH786453 LCL786452:LCL786453 KSP786452:KSP786453 KIT786452:KIT786453 JYX786452:JYX786453 JPB786452:JPB786453 JFF786452:JFF786453 IVJ786452:IVJ786453 ILN786452:ILN786453 IBR786452:IBR786453 HRV786452:HRV786453 HHZ786452:HHZ786453 GYD786452:GYD786453 GOH786452:GOH786453 GEL786452:GEL786453 FUP786452:FUP786453 FKT786452:FKT786453 FAX786452:FAX786453 ERB786452:ERB786453 EHF786452:EHF786453 DXJ786452:DXJ786453 DNN786452:DNN786453 DDR786452:DDR786453 CTV786452:CTV786453 CJZ786452:CJZ786453 CAD786452:CAD786453 BQH786452:BQH786453 BGL786452:BGL786453 AWP786452:AWP786453 AMT786452:AMT786453 ACX786452:ACX786453 TB786452:TB786453 JF786452:JF786453 J786452:J786453 WVR720916:WVR720917 WLV720916:WLV720917 WBZ720916:WBZ720917 VSD720916:VSD720917 VIH720916:VIH720917 UYL720916:UYL720917 UOP720916:UOP720917 UET720916:UET720917 TUX720916:TUX720917 TLB720916:TLB720917 TBF720916:TBF720917 SRJ720916:SRJ720917 SHN720916:SHN720917 RXR720916:RXR720917 RNV720916:RNV720917 RDZ720916:RDZ720917 QUD720916:QUD720917 QKH720916:QKH720917 QAL720916:QAL720917 PQP720916:PQP720917 PGT720916:PGT720917 OWX720916:OWX720917 ONB720916:ONB720917 ODF720916:ODF720917 NTJ720916:NTJ720917 NJN720916:NJN720917 MZR720916:MZR720917 MPV720916:MPV720917 MFZ720916:MFZ720917 LWD720916:LWD720917 LMH720916:LMH720917 LCL720916:LCL720917 KSP720916:KSP720917 KIT720916:KIT720917 JYX720916:JYX720917 JPB720916:JPB720917 JFF720916:JFF720917 IVJ720916:IVJ720917 ILN720916:ILN720917 IBR720916:IBR720917 HRV720916:HRV720917 HHZ720916:HHZ720917 GYD720916:GYD720917 GOH720916:GOH720917 GEL720916:GEL720917 FUP720916:FUP720917 FKT720916:FKT720917 FAX720916:FAX720917 ERB720916:ERB720917 EHF720916:EHF720917 DXJ720916:DXJ720917 DNN720916:DNN720917 DDR720916:DDR720917 CTV720916:CTV720917 CJZ720916:CJZ720917 CAD720916:CAD720917 BQH720916:BQH720917 BGL720916:BGL720917 AWP720916:AWP720917 AMT720916:AMT720917 ACX720916:ACX720917 TB720916:TB720917 JF720916:JF720917 J720916:J720917 WVR655380:WVR655381 WLV655380:WLV655381 WBZ655380:WBZ655381 VSD655380:VSD655381 VIH655380:VIH655381 UYL655380:UYL655381 UOP655380:UOP655381 UET655380:UET655381 TUX655380:TUX655381 TLB655380:TLB655381 TBF655380:TBF655381 SRJ655380:SRJ655381 SHN655380:SHN655381 RXR655380:RXR655381 RNV655380:RNV655381 RDZ655380:RDZ655381 QUD655380:QUD655381 QKH655380:QKH655381 QAL655380:QAL655381 PQP655380:PQP655381 PGT655380:PGT655381 OWX655380:OWX655381 ONB655380:ONB655381 ODF655380:ODF655381 NTJ655380:NTJ655381 NJN655380:NJN655381 MZR655380:MZR655381 MPV655380:MPV655381 MFZ655380:MFZ655381 LWD655380:LWD655381 LMH655380:LMH655381 LCL655380:LCL655381 KSP655380:KSP655381 KIT655380:KIT655381 JYX655380:JYX655381 JPB655380:JPB655381 JFF655380:JFF655381 IVJ655380:IVJ655381 ILN655380:ILN655381 IBR655380:IBR655381 HRV655380:HRV655381 HHZ655380:HHZ655381 GYD655380:GYD655381 GOH655380:GOH655381 GEL655380:GEL655381 FUP655380:FUP655381 FKT655380:FKT655381 FAX655380:FAX655381 ERB655380:ERB655381 EHF655380:EHF655381 DXJ655380:DXJ655381 DNN655380:DNN655381 DDR655380:DDR655381 CTV655380:CTV655381 CJZ655380:CJZ655381 CAD655380:CAD655381 BQH655380:BQH655381 BGL655380:BGL655381 AWP655380:AWP655381 AMT655380:AMT655381 ACX655380:ACX655381 TB655380:TB655381 JF655380:JF655381 J655380:J655381 WVR589844:WVR589845 WLV589844:WLV589845 WBZ589844:WBZ589845 VSD589844:VSD589845 VIH589844:VIH589845 UYL589844:UYL589845 UOP589844:UOP589845 UET589844:UET589845 TUX589844:TUX589845 TLB589844:TLB589845 TBF589844:TBF589845 SRJ589844:SRJ589845 SHN589844:SHN589845 RXR589844:RXR589845 RNV589844:RNV589845 RDZ589844:RDZ589845 QUD589844:QUD589845 QKH589844:QKH589845 QAL589844:QAL589845 PQP589844:PQP589845 PGT589844:PGT589845 OWX589844:OWX589845 ONB589844:ONB589845 ODF589844:ODF589845 NTJ589844:NTJ589845 NJN589844:NJN589845 MZR589844:MZR589845 MPV589844:MPV589845 MFZ589844:MFZ589845 LWD589844:LWD589845 LMH589844:LMH589845 LCL589844:LCL589845 KSP589844:KSP589845 KIT589844:KIT589845 JYX589844:JYX589845 JPB589844:JPB589845 JFF589844:JFF589845 IVJ589844:IVJ589845 ILN589844:ILN589845 IBR589844:IBR589845 HRV589844:HRV589845 HHZ589844:HHZ589845 GYD589844:GYD589845 GOH589844:GOH589845 GEL589844:GEL589845 FUP589844:FUP589845 FKT589844:FKT589845 FAX589844:FAX589845 ERB589844:ERB589845 EHF589844:EHF589845 DXJ589844:DXJ589845 DNN589844:DNN589845 DDR589844:DDR589845 CTV589844:CTV589845 CJZ589844:CJZ589845 CAD589844:CAD589845 BQH589844:BQH589845 BGL589844:BGL589845 AWP589844:AWP589845 AMT589844:AMT589845 ACX589844:ACX589845 TB589844:TB589845 JF589844:JF589845 J589844:J589845 WVR524308:WVR524309 WLV524308:WLV524309 WBZ524308:WBZ524309 VSD524308:VSD524309 VIH524308:VIH524309 UYL524308:UYL524309 UOP524308:UOP524309 UET524308:UET524309 TUX524308:TUX524309 TLB524308:TLB524309 TBF524308:TBF524309 SRJ524308:SRJ524309 SHN524308:SHN524309 RXR524308:RXR524309 RNV524308:RNV524309 RDZ524308:RDZ524309 QUD524308:QUD524309 QKH524308:QKH524309 QAL524308:QAL524309 PQP524308:PQP524309 PGT524308:PGT524309 OWX524308:OWX524309 ONB524308:ONB524309 ODF524308:ODF524309 NTJ524308:NTJ524309 NJN524308:NJN524309 MZR524308:MZR524309 MPV524308:MPV524309 MFZ524308:MFZ524309 LWD524308:LWD524309 LMH524308:LMH524309 LCL524308:LCL524309 KSP524308:KSP524309 KIT524308:KIT524309 JYX524308:JYX524309 JPB524308:JPB524309 JFF524308:JFF524309 IVJ524308:IVJ524309 ILN524308:ILN524309 IBR524308:IBR524309 HRV524308:HRV524309 HHZ524308:HHZ524309 GYD524308:GYD524309 GOH524308:GOH524309 GEL524308:GEL524309 FUP524308:FUP524309 FKT524308:FKT524309 FAX524308:FAX524309 ERB524308:ERB524309 EHF524308:EHF524309 DXJ524308:DXJ524309 DNN524308:DNN524309 DDR524308:DDR524309 CTV524308:CTV524309 CJZ524308:CJZ524309 CAD524308:CAD524309 BQH524308:BQH524309 BGL524308:BGL524309 AWP524308:AWP524309 AMT524308:AMT524309 ACX524308:ACX524309 TB524308:TB524309 JF524308:JF524309 J524308:J524309 WVR458772:WVR458773 WLV458772:WLV458773 WBZ458772:WBZ458773 VSD458772:VSD458773 VIH458772:VIH458773 UYL458772:UYL458773 UOP458772:UOP458773 UET458772:UET458773 TUX458772:TUX458773 TLB458772:TLB458773 TBF458772:TBF458773 SRJ458772:SRJ458773 SHN458772:SHN458773 RXR458772:RXR458773 RNV458772:RNV458773 RDZ458772:RDZ458773 QUD458772:QUD458773 QKH458772:QKH458773 QAL458772:QAL458773 PQP458772:PQP458773 PGT458772:PGT458773 OWX458772:OWX458773 ONB458772:ONB458773 ODF458772:ODF458773 NTJ458772:NTJ458773 NJN458772:NJN458773 MZR458772:MZR458773 MPV458772:MPV458773 MFZ458772:MFZ458773 LWD458772:LWD458773 LMH458772:LMH458773 LCL458772:LCL458773 KSP458772:KSP458773 KIT458772:KIT458773 JYX458772:JYX458773 JPB458772:JPB458773 JFF458772:JFF458773 IVJ458772:IVJ458773 ILN458772:ILN458773 IBR458772:IBR458773 HRV458772:HRV458773 HHZ458772:HHZ458773 GYD458772:GYD458773 GOH458772:GOH458773 GEL458772:GEL458773 FUP458772:FUP458773 FKT458772:FKT458773 FAX458772:FAX458773 ERB458772:ERB458773 EHF458772:EHF458773 DXJ458772:DXJ458773 DNN458772:DNN458773 DDR458772:DDR458773 CTV458772:CTV458773 CJZ458772:CJZ458773 CAD458772:CAD458773 BQH458772:BQH458773 BGL458772:BGL458773 AWP458772:AWP458773 AMT458772:AMT458773 ACX458772:ACX458773 TB458772:TB458773 JF458772:JF458773 J458772:J458773 WVR393236:WVR393237 WLV393236:WLV393237 WBZ393236:WBZ393237 VSD393236:VSD393237 VIH393236:VIH393237 UYL393236:UYL393237 UOP393236:UOP393237 UET393236:UET393237 TUX393236:TUX393237 TLB393236:TLB393237 TBF393236:TBF393237 SRJ393236:SRJ393237 SHN393236:SHN393237 RXR393236:RXR393237 RNV393236:RNV393237 RDZ393236:RDZ393237 QUD393236:QUD393237 QKH393236:QKH393237 QAL393236:QAL393237 PQP393236:PQP393237 PGT393236:PGT393237 OWX393236:OWX393237 ONB393236:ONB393237 ODF393236:ODF393237 NTJ393236:NTJ393237 NJN393236:NJN393237 MZR393236:MZR393237 MPV393236:MPV393237 MFZ393236:MFZ393237 LWD393236:LWD393237 LMH393236:LMH393237 LCL393236:LCL393237 KSP393236:KSP393237 KIT393236:KIT393237 JYX393236:JYX393237 JPB393236:JPB393237 JFF393236:JFF393237 IVJ393236:IVJ393237 ILN393236:ILN393237 IBR393236:IBR393237 HRV393236:HRV393237 HHZ393236:HHZ393237 GYD393236:GYD393237 GOH393236:GOH393237 GEL393236:GEL393237 FUP393236:FUP393237 FKT393236:FKT393237 FAX393236:FAX393237 ERB393236:ERB393237 EHF393236:EHF393237 DXJ393236:DXJ393237 DNN393236:DNN393237 DDR393236:DDR393237 CTV393236:CTV393237 CJZ393236:CJZ393237 CAD393236:CAD393237 BQH393236:BQH393237 BGL393236:BGL393237 AWP393236:AWP393237 AMT393236:AMT393237 ACX393236:ACX393237 TB393236:TB393237 JF393236:JF393237 J393236:J393237 WVR327700:WVR327701 WLV327700:WLV327701 WBZ327700:WBZ327701 VSD327700:VSD327701 VIH327700:VIH327701 UYL327700:UYL327701 UOP327700:UOP327701 UET327700:UET327701 TUX327700:TUX327701 TLB327700:TLB327701 TBF327700:TBF327701 SRJ327700:SRJ327701 SHN327700:SHN327701 RXR327700:RXR327701 RNV327700:RNV327701 RDZ327700:RDZ327701 QUD327700:QUD327701 QKH327700:QKH327701 QAL327700:QAL327701 PQP327700:PQP327701 PGT327700:PGT327701 OWX327700:OWX327701 ONB327700:ONB327701 ODF327700:ODF327701 NTJ327700:NTJ327701 NJN327700:NJN327701 MZR327700:MZR327701 MPV327700:MPV327701 MFZ327700:MFZ327701 LWD327700:LWD327701 LMH327700:LMH327701 LCL327700:LCL327701 KSP327700:KSP327701 KIT327700:KIT327701 JYX327700:JYX327701 JPB327700:JPB327701 JFF327700:JFF327701 IVJ327700:IVJ327701 ILN327700:ILN327701 IBR327700:IBR327701 HRV327700:HRV327701 HHZ327700:HHZ327701 GYD327700:GYD327701 GOH327700:GOH327701 GEL327700:GEL327701 FUP327700:FUP327701 FKT327700:FKT327701 FAX327700:FAX327701 ERB327700:ERB327701 EHF327700:EHF327701 DXJ327700:DXJ327701 DNN327700:DNN327701 DDR327700:DDR327701 CTV327700:CTV327701 CJZ327700:CJZ327701 CAD327700:CAD327701 BQH327700:BQH327701 BGL327700:BGL327701 AWP327700:AWP327701 AMT327700:AMT327701 ACX327700:ACX327701 TB327700:TB327701 JF327700:JF327701 J327700:J327701 WVR262164:WVR262165 WLV262164:WLV262165 WBZ262164:WBZ262165 VSD262164:VSD262165 VIH262164:VIH262165 UYL262164:UYL262165 UOP262164:UOP262165 UET262164:UET262165 TUX262164:TUX262165 TLB262164:TLB262165 TBF262164:TBF262165 SRJ262164:SRJ262165 SHN262164:SHN262165 RXR262164:RXR262165 RNV262164:RNV262165 RDZ262164:RDZ262165 QUD262164:QUD262165 QKH262164:QKH262165 QAL262164:QAL262165 PQP262164:PQP262165 PGT262164:PGT262165 OWX262164:OWX262165 ONB262164:ONB262165 ODF262164:ODF262165 NTJ262164:NTJ262165 NJN262164:NJN262165 MZR262164:MZR262165 MPV262164:MPV262165 MFZ262164:MFZ262165 LWD262164:LWD262165 LMH262164:LMH262165 LCL262164:LCL262165 KSP262164:KSP262165 KIT262164:KIT262165 JYX262164:JYX262165 JPB262164:JPB262165 JFF262164:JFF262165 IVJ262164:IVJ262165 ILN262164:ILN262165 IBR262164:IBR262165 HRV262164:HRV262165 HHZ262164:HHZ262165 GYD262164:GYD262165 GOH262164:GOH262165 GEL262164:GEL262165 FUP262164:FUP262165 FKT262164:FKT262165 FAX262164:FAX262165 ERB262164:ERB262165 EHF262164:EHF262165 DXJ262164:DXJ262165 DNN262164:DNN262165 DDR262164:DDR262165 CTV262164:CTV262165 CJZ262164:CJZ262165 CAD262164:CAD262165 BQH262164:BQH262165 BGL262164:BGL262165 AWP262164:AWP262165 AMT262164:AMT262165 ACX262164:ACX262165 TB262164:TB262165 JF262164:JF262165 J262164:J262165 WVR196628:WVR196629 WLV196628:WLV196629 WBZ196628:WBZ196629 VSD196628:VSD196629 VIH196628:VIH196629 UYL196628:UYL196629 UOP196628:UOP196629 UET196628:UET196629 TUX196628:TUX196629 TLB196628:TLB196629 TBF196628:TBF196629 SRJ196628:SRJ196629 SHN196628:SHN196629 RXR196628:RXR196629 RNV196628:RNV196629 RDZ196628:RDZ196629 QUD196628:QUD196629 QKH196628:QKH196629 QAL196628:QAL196629 PQP196628:PQP196629 PGT196628:PGT196629 OWX196628:OWX196629 ONB196628:ONB196629 ODF196628:ODF196629 NTJ196628:NTJ196629 NJN196628:NJN196629 MZR196628:MZR196629 MPV196628:MPV196629 MFZ196628:MFZ196629 LWD196628:LWD196629 LMH196628:LMH196629 LCL196628:LCL196629 KSP196628:KSP196629 KIT196628:KIT196629 JYX196628:JYX196629 JPB196628:JPB196629 JFF196628:JFF196629 IVJ196628:IVJ196629 ILN196628:ILN196629 IBR196628:IBR196629 HRV196628:HRV196629 HHZ196628:HHZ196629 GYD196628:GYD196629 GOH196628:GOH196629 GEL196628:GEL196629 FUP196628:FUP196629 FKT196628:FKT196629 FAX196628:FAX196629 ERB196628:ERB196629 EHF196628:EHF196629 DXJ196628:DXJ196629 DNN196628:DNN196629 DDR196628:DDR196629 CTV196628:CTV196629 CJZ196628:CJZ196629 CAD196628:CAD196629 BQH196628:BQH196629 BGL196628:BGL196629 AWP196628:AWP196629 AMT196628:AMT196629 ACX196628:ACX196629 TB196628:TB196629 JF196628:JF196629 J196628:J196629 WVR131092:WVR131093 WLV131092:WLV131093 WBZ131092:WBZ131093 VSD131092:VSD131093 VIH131092:VIH131093 UYL131092:UYL131093 UOP131092:UOP131093 UET131092:UET131093 TUX131092:TUX131093 TLB131092:TLB131093 TBF131092:TBF131093 SRJ131092:SRJ131093 SHN131092:SHN131093 RXR131092:RXR131093 RNV131092:RNV131093 RDZ131092:RDZ131093 QUD131092:QUD131093 QKH131092:QKH131093 QAL131092:QAL131093 PQP131092:PQP131093 PGT131092:PGT131093 OWX131092:OWX131093 ONB131092:ONB131093 ODF131092:ODF131093 NTJ131092:NTJ131093 NJN131092:NJN131093 MZR131092:MZR131093 MPV131092:MPV131093 MFZ131092:MFZ131093 LWD131092:LWD131093 LMH131092:LMH131093 LCL131092:LCL131093 KSP131092:KSP131093 KIT131092:KIT131093 JYX131092:JYX131093 JPB131092:JPB131093 JFF131092:JFF131093 IVJ131092:IVJ131093 ILN131092:ILN131093 IBR131092:IBR131093 HRV131092:HRV131093 HHZ131092:HHZ131093 GYD131092:GYD131093 GOH131092:GOH131093 GEL131092:GEL131093 FUP131092:FUP131093 FKT131092:FKT131093 FAX131092:FAX131093 ERB131092:ERB131093 EHF131092:EHF131093 DXJ131092:DXJ131093 DNN131092:DNN131093 DDR131092:DDR131093 CTV131092:CTV131093 CJZ131092:CJZ131093 CAD131092:CAD131093 BQH131092:BQH131093 BGL131092:BGL131093 AWP131092:AWP131093 AMT131092:AMT131093 ACX131092:ACX131093 TB131092:TB131093 JF131092:JF131093 J131092:J131093 WVR65556:WVR65557 WLV65556:WLV65557 WBZ65556:WBZ65557 VSD65556:VSD65557 VIH65556:VIH65557 UYL65556:UYL65557 UOP65556:UOP65557 UET65556:UET65557 TUX65556:TUX65557 TLB65556:TLB65557 TBF65556:TBF65557 SRJ65556:SRJ65557 SHN65556:SHN65557 RXR65556:RXR65557 RNV65556:RNV65557 RDZ65556:RDZ65557 QUD65556:QUD65557 QKH65556:QKH65557 QAL65556:QAL65557 PQP65556:PQP65557 PGT65556:PGT65557 OWX65556:OWX65557 ONB65556:ONB65557 ODF65556:ODF65557 NTJ65556:NTJ65557 NJN65556:NJN65557 MZR65556:MZR65557 MPV65556:MPV65557 MFZ65556:MFZ65557 LWD65556:LWD65557 LMH65556:LMH65557 LCL65556:LCL65557 KSP65556:KSP65557 KIT65556:KIT65557 JYX65556:JYX65557 JPB65556:JPB65557 JFF65556:JFF65557 IVJ65556:IVJ65557 ILN65556:ILN65557 IBR65556:IBR65557 HRV65556:HRV65557 HHZ65556:HHZ65557 GYD65556:GYD65557 GOH65556:GOH65557 GEL65556:GEL65557 FUP65556:FUP65557 FKT65556:FKT65557 FAX65556:FAX65557 ERB65556:ERB65557 EHF65556:EHF65557 DXJ65556:DXJ65557 DNN65556:DNN65557 DDR65556:DDR65557 CTV65556:CTV65557 CJZ65556:CJZ65557 CAD65556:CAD65557 BQH65556:BQH65557 BGL65556:BGL65557 AWP65556:AWP65557 AMT65556:AMT65557 ACX65556:ACX65557 TB65556:TB65557 JF65556:JF65557 J65556:J65557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17:J22">
      <formula1>$J$49:$J$60</formula1>
    </dataValidation>
    <dataValidation type="list" imeMode="off" allowBlank="1" showInputMessage="1" showErrorMessage="1" sqref="L65546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983056 WLX983056 WCB983056 VSF983056 VIJ983056 UYN983056 UOR983056 UEV983056 TUZ983056 TLD983056 TBH983056 SRL983056 SHP983056 RXT983056 RNX983056 REB983056 QUF983056 QKJ983056 QAN983056 PQR983056 PGV983056 OWZ983056 OND983056 ODH983056 NTL983056 NJP983056 MZT983056 MPX983056 MGB983056 LWF983056 LMJ983056 LCN983056 KSR983056 KIV983056 JYZ983056 JPD983056 JFH983056 IVL983056 ILP983056 IBT983056 HRX983056 HIB983056 GYF983056 GOJ983056 GEN983056 FUR983056 FKV983056 FAZ983056 ERD983056 EHH983056 DXL983056 DNP983056 DDT983056 CTX983056 CKB983056 CAF983056 BQJ983056 BGN983056 AWR983056 AMV983056 ACZ983056 TD983056 JH983056 L983056 WVT917520 WLX917520 WCB917520 VSF917520 VIJ917520 UYN917520 UOR917520 UEV917520 TUZ917520 TLD917520 TBH917520 SRL917520 SHP917520 RXT917520 RNX917520 REB917520 QUF917520 QKJ917520 QAN917520 PQR917520 PGV917520 OWZ917520 OND917520 ODH917520 NTL917520 NJP917520 MZT917520 MPX917520 MGB917520 LWF917520 LMJ917520 LCN917520 KSR917520 KIV917520 JYZ917520 JPD917520 JFH917520 IVL917520 ILP917520 IBT917520 HRX917520 HIB917520 GYF917520 GOJ917520 GEN917520 FUR917520 FKV917520 FAZ917520 ERD917520 EHH917520 DXL917520 DNP917520 DDT917520 CTX917520 CKB917520 CAF917520 BQJ917520 BGN917520 AWR917520 AMV917520 ACZ917520 TD917520 JH917520 L917520 WVT851984 WLX851984 WCB851984 VSF851984 VIJ851984 UYN851984 UOR851984 UEV851984 TUZ851984 TLD851984 TBH851984 SRL851984 SHP851984 RXT851984 RNX851984 REB851984 QUF851984 QKJ851984 QAN851984 PQR851984 PGV851984 OWZ851984 OND851984 ODH851984 NTL851984 NJP851984 MZT851984 MPX851984 MGB851984 LWF851984 LMJ851984 LCN851984 KSR851984 KIV851984 JYZ851984 JPD851984 JFH851984 IVL851984 ILP851984 IBT851984 HRX851984 HIB851984 GYF851984 GOJ851984 GEN851984 FUR851984 FKV851984 FAZ851984 ERD851984 EHH851984 DXL851984 DNP851984 DDT851984 CTX851984 CKB851984 CAF851984 BQJ851984 BGN851984 AWR851984 AMV851984 ACZ851984 TD851984 JH851984 L851984 WVT786448 WLX786448 WCB786448 VSF786448 VIJ786448 UYN786448 UOR786448 UEV786448 TUZ786448 TLD786448 TBH786448 SRL786448 SHP786448 RXT786448 RNX786448 REB786448 QUF786448 QKJ786448 QAN786448 PQR786448 PGV786448 OWZ786448 OND786448 ODH786448 NTL786448 NJP786448 MZT786448 MPX786448 MGB786448 LWF786448 LMJ786448 LCN786448 KSR786448 KIV786448 JYZ786448 JPD786448 JFH786448 IVL786448 ILP786448 IBT786448 HRX786448 HIB786448 GYF786448 GOJ786448 GEN786448 FUR786448 FKV786448 FAZ786448 ERD786448 EHH786448 DXL786448 DNP786448 DDT786448 CTX786448 CKB786448 CAF786448 BQJ786448 BGN786448 AWR786448 AMV786448 ACZ786448 TD786448 JH786448 L786448 WVT720912 WLX720912 WCB720912 VSF720912 VIJ720912 UYN720912 UOR720912 UEV720912 TUZ720912 TLD720912 TBH720912 SRL720912 SHP720912 RXT720912 RNX720912 REB720912 QUF720912 QKJ720912 QAN720912 PQR720912 PGV720912 OWZ720912 OND720912 ODH720912 NTL720912 NJP720912 MZT720912 MPX720912 MGB720912 LWF720912 LMJ720912 LCN720912 KSR720912 KIV720912 JYZ720912 JPD720912 JFH720912 IVL720912 ILP720912 IBT720912 HRX720912 HIB720912 GYF720912 GOJ720912 GEN720912 FUR720912 FKV720912 FAZ720912 ERD720912 EHH720912 DXL720912 DNP720912 DDT720912 CTX720912 CKB720912 CAF720912 BQJ720912 BGN720912 AWR720912 AMV720912 ACZ720912 TD720912 JH720912 L720912 WVT655376 WLX655376 WCB655376 VSF655376 VIJ655376 UYN655376 UOR655376 UEV655376 TUZ655376 TLD655376 TBH655376 SRL655376 SHP655376 RXT655376 RNX655376 REB655376 QUF655376 QKJ655376 QAN655376 PQR655376 PGV655376 OWZ655376 OND655376 ODH655376 NTL655376 NJP655376 MZT655376 MPX655376 MGB655376 LWF655376 LMJ655376 LCN655376 KSR655376 KIV655376 JYZ655376 JPD655376 JFH655376 IVL655376 ILP655376 IBT655376 HRX655376 HIB655376 GYF655376 GOJ655376 GEN655376 FUR655376 FKV655376 FAZ655376 ERD655376 EHH655376 DXL655376 DNP655376 DDT655376 CTX655376 CKB655376 CAF655376 BQJ655376 BGN655376 AWR655376 AMV655376 ACZ655376 TD655376 JH655376 L655376 WVT589840 WLX589840 WCB589840 VSF589840 VIJ589840 UYN589840 UOR589840 UEV589840 TUZ589840 TLD589840 TBH589840 SRL589840 SHP589840 RXT589840 RNX589840 REB589840 QUF589840 QKJ589840 QAN589840 PQR589840 PGV589840 OWZ589840 OND589840 ODH589840 NTL589840 NJP589840 MZT589840 MPX589840 MGB589840 LWF589840 LMJ589840 LCN589840 KSR589840 KIV589840 JYZ589840 JPD589840 JFH589840 IVL589840 ILP589840 IBT589840 HRX589840 HIB589840 GYF589840 GOJ589840 GEN589840 FUR589840 FKV589840 FAZ589840 ERD589840 EHH589840 DXL589840 DNP589840 DDT589840 CTX589840 CKB589840 CAF589840 BQJ589840 BGN589840 AWR589840 AMV589840 ACZ589840 TD589840 JH589840 L589840 WVT524304 WLX524304 WCB524304 VSF524304 VIJ524304 UYN524304 UOR524304 UEV524304 TUZ524304 TLD524304 TBH524304 SRL524304 SHP524304 RXT524304 RNX524304 REB524304 QUF524304 QKJ524304 QAN524304 PQR524304 PGV524304 OWZ524304 OND524304 ODH524304 NTL524304 NJP524304 MZT524304 MPX524304 MGB524304 LWF524304 LMJ524304 LCN524304 KSR524304 KIV524304 JYZ524304 JPD524304 JFH524304 IVL524304 ILP524304 IBT524304 HRX524304 HIB524304 GYF524304 GOJ524304 GEN524304 FUR524304 FKV524304 FAZ524304 ERD524304 EHH524304 DXL524304 DNP524304 DDT524304 CTX524304 CKB524304 CAF524304 BQJ524304 BGN524304 AWR524304 AMV524304 ACZ524304 TD524304 JH524304 L524304 WVT458768 WLX458768 WCB458768 VSF458768 VIJ458768 UYN458768 UOR458768 UEV458768 TUZ458768 TLD458768 TBH458768 SRL458768 SHP458768 RXT458768 RNX458768 REB458768 QUF458768 QKJ458768 QAN458768 PQR458768 PGV458768 OWZ458768 OND458768 ODH458768 NTL458768 NJP458768 MZT458768 MPX458768 MGB458768 LWF458768 LMJ458768 LCN458768 KSR458768 KIV458768 JYZ458768 JPD458768 JFH458768 IVL458768 ILP458768 IBT458768 HRX458768 HIB458768 GYF458768 GOJ458768 GEN458768 FUR458768 FKV458768 FAZ458768 ERD458768 EHH458768 DXL458768 DNP458768 DDT458768 CTX458768 CKB458768 CAF458768 BQJ458768 BGN458768 AWR458768 AMV458768 ACZ458768 TD458768 JH458768 L458768 WVT393232 WLX393232 WCB393232 VSF393232 VIJ393232 UYN393232 UOR393232 UEV393232 TUZ393232 TLD393232 TBH393232 SRL393232 SHP393232 RXT393232 RNX393232 REB393232 QUF393232 QKJ393232 QAN393232 PQR393232 PGV393232 OWZ393232 OND393232 ODH393232 NTL393232 NJP393232 MZT393232 MPX393232 MGB393232 LWF393232 LMJ393232 LCN393232 KSR393232 KIV393232 JYZ393232 JPD393232 JFH393232 IVL393232 ILP393232 IBT393232 HRX393232 HIB393232 GYF393232 GOJ393232 GEN393232 FUR393232 FKV393232 FAZ393232 ERD393232 EHH393232 DXL393232 DNP393232 DDT393232 CTX393232 CKB393232 CAF393232 BQJ393232 BGN393232 AWR393232 AMV393232 ACZ393232 TD393232 JH393232 L393232 WVT327696 WLX327696 WCB327696 VSF327696 VIJ327696 UYN327696 UOR327696 UEV327696 TUZ327696 TLD327696 TBH327696 SRL327696 SHP327696 RXT327696 RNX327696 REB327696 QUF327696 QKJ327696 QAN327696 PQR327696 PGV327696 OWZ327696 OND327696 ODH327696 NTL327696 NJP327696 MZT327696 MPX327696 MGB327696 LWF327696 LMJ327696 LCN327696 KSR327696 KIV327696 JYZ327696 JPD327696 JFH327696 IVL327696 ILP327696 IBT327696 HRX327696 HIB327696 GYF327696 GOJ327696 GEN327696 FUR327696 FKV327696 FAZ327696 ERD327696 EHH327696 DXL327696 DNP327696 DDT327696 CTX327696 CKB327696 CAF327696 BQJ327696 BGN327696 AWR327696 AMV327696 ACZ327696 TD327696 JH327696 L327696 WVT262160 WLX262160 WCB262160 VSF262160 VIJ262160 UYN262160 UOR262160 UEV262160 TUZ262160 TLD262160 TBH262160 SRL262160 SHP262160 RXT262160 RNX262160 REB262160 QUF262160 QKJ262160 QAN262160 PQR262160 PGV262160 OWZ262160 OND262160 ODH262160 NTL262160 NJP262160 MZT262160 MPX262160 MGB262160 LWF262160 LMJ262160 LCN262160 KSR262160 KIV262160 JYZ262160 JPD262160 JFH262160 IVL262160 ILP262160 IBT262160 HRX262160 HIB262160 GYF262160 GOJ262160 GEN262160 FUR262160 FKV262160 FAZ262160 ERD262160 EHH262160 DXL262160 DNP262160 DDT262160 CTX262160 CKB262160 CAF262160 BQJ262160 BGN262160 AWR262160 AMV262160 ACZ262160 TD262160 JH262160 L262160 WVT196624 WLX196624 WCB196624 VSF196624 VIJ196624 UYN196624 UOR196624 UEV196624 TUZ196624 TLD196624 TBH196624 SRL196624 SHP196624 RXT196624 RNX196624 REB196624 QUF196624 QKJ196624 QAN196624 PQR196624 PGV196624 OWZ196624 OND196624 ODH196624 NTL196624 NJP196624 MZT196624 MPX196624 MGB196624 LWF196624 LMJ196624 LCN196624 KSR196624 KIV196624 JYZ196624 JPD196624 JFH196624 IVL196624 ILP196624 IBT196624 HRX196624 HIB196624 GYF196624 GOJ196624 GEN196624 FUR196624 FKV196624 FAZ196624 ERD196624 EHH196624 DXL196624 DNP196624 DDT196624 CTX196624 CKB196624 CAF196624 BQJ196624 BGN196624 AWR196624 AMV196624 ACZ196624 TD196624 JH196624 L196624 WVT131088 WLX131088 WCB131088 VSF131088 VIJ131088 UYN131088 UOR131088 UEV131088 TUZ131088 TLD131088 TBH131088 SRL131088 SHP131088 RXT131088 RNX131088 REB131088 QUF131088 QKJ131088 QAN131088 PQR131088 PGV131088 OWZ131088 OND131088 ODH131088 NTL131088 NJP131088 MZT131088 MPX131088 MGB131088 LWF131088 LMJ131088 LCN131088 KSR131088 KIV131088 JYZ131088 JPD131088 JFH131088 IVL131088 ILP131088 IBT131088 HRX131088 HIB131088 GYF131088 GOJ131088 GEN131088 FUR131088 FKV131088 FAZ131088 ERD131088 EHH131088 DXL131088 DNP131088 DDT131088 CTX131088 CKB131088 CAF131088 BQJ131088 BGN131088 AWR131088 AMV131088 ACZ131088 TD131088 JH131088 L131088 WVT65552 WLX65552 WCB65552 VSF65552 VIJ65552 UYN65552 UOR65552 UEV65552 TUZ65552 TLD65552 TBH65552 SRL65552 SHP65552 RXT65552 RNX65552 REB65552 QUF65552 QKJ65552 QAN65552 PQR65552 PGV65552 OWZ65552 OND65552 ODH65552 NTL65552 NJP65552 MZT65552 MPX65552 MGB65552 LWF65552 LMJ65552 LCN65552 KSR65552 KIV65552 JYZ65552 JPD65552 JFH65552 IVL65552 ILP65552 IBT65552 HRX65552 HIB65552 GYF65552 GOJ65552 GEN65552 FUR65552 FKV65552 FAZ65552 ERD65552 EHH65552 DXL65552 DNP65552 DDT65552 CTX65552 CKB65552 CAF65552 BQJ65552 BGN65552 AWR65552 AMV65552 ACZ65552 TD65552 JH65552 L65552 WVT17:WVT22 WLX17:WLX22 WCB17:WCB22 VSF17:VSF22 VIJ17:VIJ22 UYN17:UYN22 UOR17:UOR22 UEV17:UEV22 TUZ17:TUZ22 TLD17:TLD22 TBH17:TBH22 SRL17:SRL22 SHP17:SHP22 RXT17:RXT22 RNX17:RNX22 REB17:REB22 QUF17:QUF22 QKJ17:QKJ22 QAN17:QAN22 PQR17:PQR22 PGV17:PGV22 OWZ17:OWZ22 OND17:OND22 ODH17:ODH22 NTL17:NTL22 NJP17:NJP22 MZT17:MZT22 MPX17:MPX22 MGB17:MGB22 LWF17:LWF22 LMJ17:LMJ22 LCN17:LCN22 KSR17:KSR22 KIV17:KIV22 JYZ17:JYZ22 JPD17:JPD22 JFH17:JFH22 IVL17:IVL22 ILP17:ILP22 IBT17:IBT22 HRX17:HRX22 HIB17:HIB22 GYF17:GYF22 GOJ17:GOJ22 GEN17:GEN22 FUR17:FUR22 FKV17:FKV22 FAZ17:FAZ22 ERD17:ERD22 EHH17:EHH22 DXL17:DXL22 DNP17:DNP22 DDT17:DDT22 CTX17:CTX22 CKB17:CKB22 CAF17:CAF22 BQJ17:BQJ22 BGN17:BGN22 AWR17:AWR22 AMV17:AMV22 ACZ17:ACZ22 TD17:TD22 JH17:JH22 JH65546 WVT983054 WLX983054 WCB983054 VSF983054 VIJ983054 UYN983054 UOR983054 UEV983054 TUZ983054 TLD983054 TBH983054 SRL983054 SHP983054 RXT983054 RNX983054 REB983054 QUF983054 QKJ983054 QAN983054 PQR983054 PGV983054 OWZ983054 OND983054 ODH983054 NTL983054 NJP983054 MZT983054 MPX983054 MGB983054 LWF983054 LMJ983054 LCN983054 KSR983054 KIV983054 JYZ983054 JPD983054 JFH983054 IVL983054 ILP983054 IBT983054 HRX983054 HIB983054 GYF983054 GOJ983054 GEN983054 FUR983054 FKV983054 FAZ983054 ERD983054 EHH983054 DXL983054 DNP983054 DDT983054 CTX983054 CKB983054 CAF983054 BQJ983054 BGN983054 AWR983054 AMV983054 ACZ983054 TD983054 JH983054 L983054 WVT917518 WLX917518 WCB917518 VSF917518 VIJ917518 UYN917518 UOR917518 UEV917518 TUZ917518 TLD917518 TBH917518 SRL917518 SHP917518 RXT917518 RNX917518 REB917518 QUF917518 QKJ917518 QAN917518 PQR917518 PGV917518 OWZ917518 OND917518 ODH917518 NTL917518 NJP917518 MZT917518 MPX917518 MGB917518 LWF917518 LMJ917518 LCN917518 KSR917518 KIV917518 JYZ917518 JPD917518 JFH917518 IVL917518 ILP917518 IBT917518 HRX917518 HIB917518 GYF917518 GOJ917518 GEN917518 FUR917518 FKV917518 FAZ917518 ERD917518 EHH917518 DXL917518 DNP917518 DDT917518 CTX917518 CKB917518 CAF917518 BQJ917518 BGN917518 AWR917518 AMV917518 ACZ917518 TD917518 JH917518 L917518 WVT851982 WLX851982 WCB851982 VSF851982 VIJ851982 UYN851982 UOR851982 UEV851982 TUZ851982 TLD851982 TBH851982 SRL851982 SHP851982 RXT851982 RNX851982 REB851982 QUF851982 QKJ851982 QAN851982 PQR851982 PGV851982 OWZ851982 OND851982 ODH851982 NTL851982 NJP851982 MZT851982 MPX851982 MGB851982 LWF851982 LMJ851982 LCN851982 KSR851982 KIV851982 JYZ851982 JPD851982 JFH851982 IVL851982 ILP851982 IBT851982 HRX851982 HIB851982 GYF851982 GOJ851982 GEN851982 FUR851982 FKV851982 FAZ851982 ERD851982 EHH851982 DXL851982 DNP851982 DDT851982 CTX851982 CKB851982 CAF851982 BQJ851982 BGN851982 AWR851982 AMV851982 ACZ851982 TD851982 JH851982 L851982 WVT786446 WLX786446 WCB786446 VSF786446 VIJ786446 UYN786446 UOR786446 UEV786446 TUZ786446 TLD786446 TBH786446 SRL786446 SHP786446 RXT786446 RNX786446 REB786446 QUF786446 QKJ786446 QAN786446 PQR786446 PGV786446 OWZ786446 OND786446 ODH786446 NTL786446 NJP786446 MZT786446 MPX786446 MGB786446 LWF786446 LMJ786446 LCN786446 KSR786446 KIV786446 JYZ786446 JPD786446 JFH786446 IVL786446 ILP786446 IBT786446 HRX786446 HIB786446 GYF786446 GOJ786446 GEN786446 FUR786446 FKV786446 FAZ786446 ERD786446 EHH786446 DXL786446 DNP786446 DDT786446 CTX786446 CKB786446 CAF786446 BQJ786446 BGN786446 AWR786446 AMV786446 ACZ786446 TD786446 JH786446 L786446 WVT720910 WLX720910 WCB720910 VSF720910 VIJ720910 UYN720910 UOR720910 UEV720910 TUZ720910 TLD720910 TBH720910 SRL720910 SHP720910 RXT720910 RNX720910 REB720910 QUF720910 QKJ720910 QAN720910 PQR720910 PGV720910 OWZ720910 OND720910 ODH720910 NTL720910 NJP720910 MZT720910 MPX720910 MGB720910 LWF720910 LMJ720910 LCN720910 KSR720910 KIV720910 JYZ720910 JPD720910 JFH720910 IVL720910 ILP720910 IBT720910 HRX720910 HIB720910 GYF720910 GOJ720910 GEN720910 FUR720910 FKV720910 FAZ720910 ERD720910 EHH720910 DXL720910 DNP720910 DDT720910 CTX720910 CKB720910 CAF720910 BQJ720910 BGN720910 AWR720910 AMV720910 ACZ720910 TD720910 JH720910 L720910 WVT655374 WLX655374 WCB655374 VSF655374 VIJ655374 UYN655374 UOR655374 UEV655374 TUZ655374 TLD655374 TBH655374 SRL655374 SHP655374 RXT655374 RNX655374 REB655374 QUF655374 QKJ655374 QAN655374 PQR655374 PGV655374 OWZ655374 OND655374 ODH655374 NTL655374 NJP655374 MZT655374 MPX655374 MGB655374 LWF655374 LMJ655374 LCN655374 KSR655374 KIV655374 JYZ655374 JPD655374 JFH655374 IVL655374 ILP655374 IBT655374 HRX655374 HIB655374 GYF655374 GOJ655374 GEN655374 FUR655374 FKV655374 FAZ655374 ERD655374 EHH655374 DXL655374 DNP655374 DDT655374 CTX655374 CKB655374 CAF655374 BQJ655374 BGN655374 AWR655374 AMV655374 ACZ655374 TD655374 JH655374 L655374 WVT589838 WLX589838 WCB589838 VSF589838 VIJ589838 UYN589838 UOR589838 UEV589838 TUZ589838 TLD589838 TBH589838 SRL589838 SHP589838 RXT589838 RNX589838 REB589838 QUF589838 QKJ589838 QAN589838 PQR589838 PGV589838 OWZ589838 OND589838 ODH589838 NTL589838 NJP589838 MZT589838 MPX589838 MGB589838 LWF589838 LMJ589838 LCN589838 KSR589838 KIV589838 JYZ589838 JPD589838 JFH589838 IVL589838 ILP589838 IBT589838 HRX589838 HIB589838 GYF589838 GOJ589838 GEN589838 FUR589838 FKV589838 FAZ589838 ERD589838 EHH589838 DXL589838 DNP589838 DDT589838 CTX589838 CKB589838 CAF589838 BQJ589838 BGN589838 AWR589838 AMV589838 ACZ589838 TD589838 JH589838 L589838 WVT524302 WLX524302 WCB524302 VSF524302 VIJ524302 UYN524302 UOR524302 UEV524302 TUZ524302 TLD524302 TBH524302 SRL524302 SHP524302 RXT524302 RNX524302 REB524302 QUF524302 QKJ524302 QAN524302 PQR524302 PGV524302 OWZ524302 OND524302 ODH524302 NTL524302 NJP524302 MZT524302 MPX524302 MGB524302 LWF524302 LMJ524302 LCN524302 KSR524302 KIV524302 JYZ524302 JPD524302 JFH524302 IVL524302 ILP524302 IBT524302 HRX524302 HIB524302 GYF524302 GOJ524302 GEN524302 FUR524302 FKV524302 FAZ524302 ERD524302 EHH524302 DXL524302 DNP524302 DDT524302 CTX524302 CKB524302 CAF524302 BQJ524302 BGN524302 AWR524302 AMV524302 ACZ524302 TD524302 JH524302 L524302 WVT458766 WLX458766 WCB458766 VSF458766 VIJ458766 UYN458766 UOR458766 UEV458766 TUZ458766 TLD458766 TBH458766 SRL458766 SHP458766 RXT458766 RNX458766 REB458766 QUF458766 QKJ458766 QAN458766 PQR458766 PGV458766 OWZ458766 OND458766 ODH458766 NTL458766 NJP458766 MZT458766 MPX458766 MGB458766 LWF458766 LMJ458766 LCN458766 KSR458766 KIV458766 JYZ458766 JPD458766 JFH458766 IVL458766 ILP458766 IBT458766 HRX458766 HIB458766 GYF458766 GOJ458766 GEN458766 FUR458766 FKV458766 FAZ458766 ERD458766 EHH458766 DXL458766 DNP458766 DDT458766 CTX458766 CKB458766 CAF458766 BQJ458766 BGN458766 AWR458766 AMV458766 ACZ458766 TD458766 JH458766 L458766 WVT393230 WLX393230 WCB393230 VSF393230 VIJ393230 UYN393230 UOR393230 UEV393230 TUZ393230 TLD393230 TBH393230 SRL393230 SHP393230 RXT393230 RNX393230 REB393230 QUF393230 QKJ393230 QAN393230 PQR393230 PGV393230 OWZ393230 OND393230 ODH393230 NTL393230 NJP393230 MZT393230 MPX393230 MGB393230 LWF393230 LMJ393230 LCN393230 KSR393230 KIV393230 JYZ393230 JPD393230 JFH393230 IVL393230 ILP393230 IBT393230 HRX393230 HIB393230 GYF393230 GOJ393230 GEN393230 FUR393230 FKV393230 FAZ393230 ERD393230 EHH393230 DXL393230 DNP393230 DDT393230 CTX393230 CKB393230 CAF393230 BQJ393230 BGN393230 AWR393230 AMV393230 ACZ393230 TD393230 JH393230 L393230 WVT327694 WLX327694 WCB327694 VSF327694 VIJ327694 UYN327694 UOR327694 UEV327694 TUZ327694 TLD327694 TBH327694 SRL327694 SHP327694 RXT327694 RNX327694 REB327694 QUF327694 QKJ327694 QAN327694 PQR327694 PGV327694 OWZ327694 OND327694 ODH327694 NTL327694 NJP327694 MZT327694 MPX327694 MGB327694 LWF327694 LMJ327694 LCN327694 KSR327694 KIV327694 JYZ327694 JPD327694 JFH327694 IVL327694 ILP327694 IBT327694 HRX327694 HIB327694 GYF327694 GOJ327694 GEN327694 FUR327694 FKV327694 FAZ327694 ERD327694 EHH327694 DXL327694 DNP327694 DDT327694 CTX327694 CKB327694 CAF327694 BQJ327694 BGN327694 AWR327694 AMV327694 ACZ327694 TD327694 JH327694 L327694 WVT262158 WLX262158 WCB262158 VSF262158 VIJ262158 UYN262158 UOR262158 UEV262158 TUZ262158 TLD262158 TBH262158 SRL262158 SHP262158 RXT262158 RNX262158 REB262158 QUF262158 QKJ262158 QAN262158 PQR262158 PGV262158 OWZ262158 OND262158 ODH262158 NTL262158 NJP262158 MZT262158 MPX262158 MGB262158 LWF262158 LMJ262158 LCN262158 KSR262158 KIV262158 JYZ262158 JPD262158 JFH262158 IVL262158 ILP262158 IBT262158 HRX262158 HIB262158 GYF262158 GOJ262158 GEN262158 FUR262158 FKV262158 FAZ262158 ERD262158 EHH262158 DXL262158 DNP262158 DDT262158 CTX262158 CKB262158 CAF262158 BQJ262158 BGN262158 AWR262158 AMV262158 ACZ262158 TD262158 JH262158 L262158 WVT196622 WLX196622 WCB196622 VSF196622 VIJ196622 UYN196622 UOR196622 UEV196622 TUZ196622 TLD196622 TBH196622 SRL196622 SHP196622 RXT196622 RNX196622 REB196622 QUF196622 QKJ196622 QAN196622 PQR196622 PGV196622 OWZ196622 OND196622 ODH196622 NTL196622 NJP196622 MZT196622 MPX196622 MGB196622 LWF196622 LMJ196622 LCN196622 KSR196622 KIV196622 JYZ196622 JPD196622 JFH196622 IVL196622 ILP196622 IBT196622 HRX196622 HIB196622 GYF196622 GOJ196622 GEN196622 FUR196622 FKV196622 FAZ196622 ERD196622 EHH196622 DXL196622 DNP196622 DDT196622 CTX196622 CKB196622 CAF196622 BQJ196622 BGN196622 AWR196622 AMV196622 ACZ196622 TD196622 JH196622 L196622 WVT131086 WLX131086 WCB131086 VSF131086 VIJ131086 UYN131086 UOR131086 UEV131086 TUZ131086 TLD131086 TBH131086 SRL131086 SHP131086 RXT131086 RNX131086 REB131086 QUF131086 QKJ131086 QAN131086 PQR131086 PGV131086 OWZ131086 OND131086 ODH131086 NTL131086 NJP131086 MZT131086 MPX131086 MGB131086 LWF131086 LMJ131086 LCN131086 KSR131086 KIV131086 JYZ131086 JPD131086 JFH131086 IVL131086 ILP131086 IBT131086 HRX131086 HIB131086 GYF131086 GOJ131086 GEN131086 FUR131086 FKV131086 FAZ131086 ERD131086 EHH131086 DXL131086 DNP131086 DDT131086 CTX131086 CKB131086 CAF131086 BQJ131086 BGN131086 AWR131086 AMV131086 ACZ131086 TD131086 JH131086 L131086 WVT65550 WLX65550 WCB65550 VSF65550 VIJ65550 UYN65550 UOR65550 UEV65550 TUZ65550 TLD65550 TBH65550 SRL65550 SHP65550 RXT65550 RNX65550 REB65550 QUF65550 QKJ65550 QAN65550 PQR65550 PGV65550 OWZ65550 OND65550 ODH65550 NTL65550 NJP65550 MZT65550 MPX65550 MGB65550 LWF65550 LMJ65550 LCN65550 KSR65550 KIV65550 JYZ65550 JPD65550 JFH65550 IVL65550 ILP65550 IBT65550 HRX65550 HIB65550 GYF65550 GOJ65550 GEN65550 FUR65550 FKV65550 FAZ65550 ERD65550 EHH65550 DXL65550 DNP65550 DDT65550 CTX65550 CKB65550 CAF65550 BQJ65550 BGN65550 AWR65550 AMV65550 ACZ65550 TD65550 JH65550 L65550 WVT983052 WLX983052 WCB983052 VSF983052 VIJ983052 UYN983052 UOR983052 UEV983052 TUZ983052 TLD983052 TBH983052 SRL983052 SHP983052 RXT983052 RNX983052 REB983052 QUF983052 QKJ983052 QAN983052 PQR983052 PGV983052 OWZ983052 OND983052 ODH983052 NTL983052 NJP983052 MZT983052 MPX983052 MGB983052 LWF983052 LMJ983052 LCN983052 KSR983052 KIV983052 JYZ983052 JPD983052 JFH983052 IVL983052 ILP983052 IBT983052 HRX983052 HIB983052 GYF983052 GOJ983052 GEN983052 FUR983052 FKV983052 FAZ983052 ERD983052 EHH983052 DXL983052 DNP983052 DDT983052 CTX983052 CKB983052 CAF983052 BQJ983052 BGN983052 AWR983052 AMV983052 ACZ983052 TD983052 JH983052 L983052 WVT917516 WLX917516 WCB917516 VSF917516 VIJ917516 UYN917516 UOR917516 UEV917516 TUZ917516 TLD917516 TBH917516 SRL917516 SHP917516 RXT917516 RNX917516 REB917516 QUF917516 QKJ917516 QAN917516 PQR917516 PGV917516 OWZ917516 OND917516 ODH917516 NTL917516 NJP917516 MZT917516 MPX917516 MGB917516 LWF917516 LMJ917516 LCN917516 KSR917516 KIV917516 JYZ917516 JPD917516 JFH917516 IVL917516 ILP917516 IBT917516 HRX917516 HIB917516 GYF917516 GOJ917516 GEN917516 FUR917516 FKV917516 FAZ917516 ERD917516 EHH917516 DXL917516 DNP917516 DDT917516 CTX917516 CKB917516 CAF917516 BQJ917516 BGN917516 AWR917516 AMV917516 ACZ917516 TD917516 JH917516 L917516 WVT851980 WLX851980 WCB851980 VSF851980 VIJ851980 UYN851980 UOR851980 UEV851980 TUZ851980 TLD851980 TBH851980 SRL851980 SHP851980 RXT851980 RNX851980 REB851980 QUF851980 QKJ851980 QAN851980 PQR851980 PGV851980 OWZ851980 OND851980 ODH851980 NTL851980 NJP851980 MZT851980 MPX851980 MGB851980 LWF851980 LMJ851980 LCN851980 KSR851980 KIV851980 JYZ851980 JPD851980 JFH851980 IVL851980 ILP851980 IBT851980 HRX851980 HIB851980 GYF851980 GOJ851980 GEN851980 FUR851980 FKV851980 FAZ851980 ERD851980 EHH851980 DXL851980 DNP851980 DDT851980 CTX851980 CKB851980 CAF851980 BQJ851980 BGN851980 AWR851980 AMV851980 ACZ851980 TD851980 JH851980 L851980 WVT786444 WLX786444 WCB786444 VSF786444 VIJ786444 UYN786444 UOR786444 UEV786444 TUZ786444 TLD786444 TBH786444 SRL786444 SHP786444 RXT786444 RNX786444 REB786444 QUF786444 QKJ786444 QAN786444 PQR786444 PGV786444 OWZ786444 OND786444 ODH786444 NTL786444 NJP786444 MZT786444 MPX786444 MGB786444 LWF786444 LMJ786444 LCN786444 KSR786444 KIV786444 JYZ786444 JPD786444 JFH786444 IVL786444 ILP786444 IBT786444 HRX786444 HIB786444 GYF786444 GOJ786444 GEN786444 FUR786444 FKV786444 FAZ786444 ERD786444 EHH786444 DXL786444 DNP786444 DDT786444 CTX786444 CKB786444 CAF786444 BQJ786444 BGN786444 AWR786444 AMV786444 ACZ786444 TD786444 JH786444 L786444 WVT720908 WLX720908 WCB720908 VSF720908 VIJ720908 UYN720908 UOR720908 UEV720908 TUZ720908 TLD720908 TBH720908 SRL720908 SHP720908 RXT720908 RNX720908 REB720908 QUF720908 QKJ720908 QAN720908 PQR720908 PGV720908 OWZ720908 OND720908 ODH720908 NTL720908 NJP720908 MZT720908 MPX720908 MGB720908 LWF720908 LMJ720908 LCN720908 KSR720908 KIV720908 JYZ720908 JPD720908 JFH720908 IVL720908 ILP720908 IBT720908 HRX720908 HIB720908 GYF720908 GOJ720908 GEN720908 FUR720908 FKV720908 FAZ720908 ERD720908 EHH720908 DXL720908 DNP720908 DDT720908 CTX720908 CKB720908 CAF720908 BQJ720908 BGN720908 AWR720908 AMV720908 ACZ720908 TD720908 JH720908 L720908 WVT655372 WLX655372 WCB655372 VSF655372 VIJ655372 UYN655372 UOR655372 UEV655372 TUZ655372 TLD655372 TBH655372 SRL655372 SHP655372 RXT655372 RNX655372 REB655372 QUF655372 QKJ655372 QAN655372 PQR655372 PGV655372 OWZ655372 OND655372 ODH655372 NTL655372 NJP655372 MZT655372 MPX655372 MGB655372 LWF655372 LMJ655372 LCN655372 KSR655372 KIV655372 JYZ655372 JPD655372 JFH655372 IVL655372 ILP655372 IBT655372 HRX655372 HIB655372 GYF655372 GOJ655372 GEN655372 FUR655372 FKV655372 FAZ655372 ERD655372 EHH655372 DXL655372 DNP655372 DDT655372 CTX655372 CKB655372 CAF655372 BQJ655372 BGN655372 AWR655372 AMV655372 ACZ655372 TD655372 JH655372 L655372 WVT589836 WLX589836 WCB589836 VSF589836 VIJ589836 UYN589836 UOR589836 UEV589836 TUZ589836 TLD589836 TBH589836 SRL589836 SHP589836 RXT589836 RNX589836 REB589836 QUF589836 QKJ589836 QAN589836 PQR589836 PGV589836 OWZ589836 OND589836 ODH589836 NTL589836 NJP589836 MZT589836 MPX589836 MGB589836 LWF589836 LMJ589836 LCN589836 KSR589836 KIV589836 JYZ589836 JPD589836 JFH589836 IVL589836 ILP589836 IBT589836 HRX589836 HIB589836 GYF589836 GOJ589836 GEN589836 FUR589836 FKV589836 FAZ589836 ERD589836 EHH589836 DXL589836 DNP589836 DDT589836 CTX589836 CKB589836 CAF589836 BQJ589836 BGN589836 AWR589836 AMV589836 ACZ589836 TD589836 JH589836 L589836 WVT524300 WLX524300 WCB524300 VSF524300 VIJ524300 UYN524300 UOR524300 UEV524300 TUZ524300 TLD524300 TBH524300 SRL524300 SHP524300 RXT524300 RNX524300 REB524300 QUF524300 QKJ524300 QAN524300 PQR524300 PGV524300 OWZ524300 OND524300 ODH524300 NTL524300 NJP524300 MZT524300 MPX524300 MGB524300 LWF524300 LMJ524300 LCN524300 KSR524300 KIV524300 JYZ524300 JPD524300 JFH524300 IVL524300 ILP524300 IBT524300 HRX524300 HIB524300 GYF524300 GOJ524300 GEN524300 FUR524300 FKV524300 FAZ524300 ERD524300 EHH524300 DXL524300 DNP524300 DDT524300 CTX524300 CKB524300 CAF524300 BQJ524300 BGN524300 AWR524300 AMV524300 ACZ524300 TD524300 JH524300 L524300 WVT458764 WLX458764 WCB458764 VSF458764 VIJ458764 UYN458764 UOR458764 UEV458764 TUZ458764 TLD458764 TBH458764 SRL458764 SHP458764 RXT458764 RNX458764 REB458764 QUF458764 QKJ458764 QAN458764 PQR458764 PGV458764 OWZ458764 OND458764 ODH458764 NTL458764 NJP458764 MZT458764 MPX458764 MGB458764 LWF458764 LMJ458764 LCN458764 KSR458764 KIV458764 JYZ458764 JPD458764 JFH458764 IVL458764 ILP458764 IBT458764 HRX458764 HIB458764 GYF458764 GOJ458764 GEN458764 FUR458764 FKV458764 FAZ458764 ERD458764 EHH458764 DXL458764 DNP458764 DDT458764 CTX458764 CKB458764 CAF458764 BQJ458764 BGN458764 AWR458764 AMV458764 ACZ458764 TD458764 JH458764 L458764 WVT393228 WLX393228 WCB393228 VSF393228 VIJ393228 UYN393228 UOR393228 UEV393228 TUZ393228 TLD393228 TBH393228 SRL393228 SHP393228 RXT393228 RNX393228 REB393228 QUF393228 QKJ393228 QAN393228 PQR393228 PGV393228 OWZ393228 OND393228 ODH393228 NTL393228 NJP393228 MZT393228 MPX393228 MGB393228 LWF393228 LMJ393228 LCN393228 KSR393228 KIV393228 JYZ393228 JPD393228 JFH393228 IVL393228 ILP393228 IBT393228 HRX393228 HIB393228 GYF393228 GOJ393228 GEN393228 FUR393228 FKV393228 FAZ393228 ERD393228 EHH393228 DXL393228 DNP393228 DDT393228 CTX393228 CKB393228 CAF393228 BQJ393228 BGN393228 AWR393228 AMV393228 ACZ393228 TD393228 JH393228 L393228 WVT327692 WLX327692 WCB327692 VSF327692 VIJ327692 UYN327692 UOR327692 UEV327692 TUZ327692 TLD327692 TBH327692 SRL327692 SHP327692 RXT327692 RNX327692 REB327692 QUF327692 QKJ327692 QAN327692 PQR327692 PGV327692 OWZ327692 OND327692 ODH327692 NTL327692 NJP327692 MZT327692 MPX327692 MGB327692 LWF327692 LMJ327692 LCN327692 KSR327692 KIV327692 JYZ327692 JPD327692 JFH327692 IVL327692 ILP327692 IBT327692 HRX327692 HIB327692 GYF327692 GOJ327692 GEN327692 FUR327692 FKV327692 FAZ327692 ERD327692 EHH327692 DXL327692 DNP327692 DDT327692 CTX327692 CKB327692 CAF327692 BQJ327692 BGN327692 AWR327692 AMV327692 ACZ327692 TD327692 JH327692 L327692 WVT262156 WLX262156 WCB262156 VSF262156 VIJ262156 UYN262156 UOR262156 UEV262156 TUZ262156 TLD262156 TBH262156 SRL262156 SHP262156 RXT262156 RNX262156 REB262156 QUF262156 QKJ262156 QAN262156 PQR262156 PGV262156 OWZ262156 OND262156 ODH262156 NTL262156 NJP262156 MZT262156 MPX262156 MGB262156 LWF262156 LMJ262156 LCN262156 KSR262156 KIV262156 JYZ262156 JPD262156 JFH262156 IVL262156 ILP262156 IBT262156 HRX262156 HIB262156 GYF262156 GOJ262156 GEN262156 FUR262156 FKV262156 FAZ262156 ERD262156 EHH262156 DXL262156 DNP262156 DDT262156 CTX262156 CKB262156 CAF262156 BQJ262156 BGN262156 AWR262156 AMV262156 ACZ262156 TD262156 JH262156 L262156 WVT196620 WLX196620 WCB196620 VSF196620 VIJ196620 UYN196620 UOR196620 UEV196620 TUZ196620 TLD196620 TBH196620 SRL196620 SHP196620 RXT196620 RNX196620 REB196620 QUF196620 QKJ196620 QAN196620 PQR196620 PGV196620 OWZ196620 OND196620 ODH196620 NTL196620 NJP196620 MZT196620 MPX196620 MGB196620 LWF196620 LMJ196620 LCN196620 KSR196620 KIV196620 JYZ196620 JPD196620 JFH196620 IVL196620 ILP196620 IBT196620 HRX196620 HIB196620 GYF196620 GOJ196620 GEN196620 FUR196620 FKV196620 FAZ196620 ERD196620 EHH196620 DXL196620 DNP196620 DDT196620 CTX196620 CKB196620 CAF196620 BQJ196620 BGN196620 AWR196620 AMV196620 ACZ196620 TD196620 JH196620 L196620 WVT131084 WLX131084 WCB131084 VSF131084 VIJ131084 UYN131084 UOR131084 UEV131084 TUZ131084 TLD131084 TBH131084 SRL131084 SHP131084 RXT131084 RNX131084 REB131084 QUF131084 QKJ131084 QAN131084 PQR131084 PGV131084 OWZ131084 OND131084 ODH131084 NTL131084 NJP131084 MZT131084 MPX131084 MGB131084 LWF131084 LMJ131084 LCN131084 KSR131084 KIV131084 JYZ131084 JPD131084 JFH131084 IVL131084 ILP131084 IBT131084 HRX131084 HIB131084 GYF131084 GOJ131084 GEN131084 FUR131084 FKV131084 FAZ131084 ERD131084 EHH131084 DXL131084 DNP131084 DDT131084 CTX131084 CKB131084 CAF131084 BQJ131084 BGN131084 AWR131084 AMV131084 ACZ131084 TD131084 JH131084 L131084 WVT65548 WLX65548 WCB65548 VSF65548 VIJ65548 UYN65548 UOR65548 UEV65548 TUZ65548 TLD65548 TBH65548 SRL65548 SHP65548 RXT65548 RNX65548 REB65548 QUF65548 QKJ65548 QAN65548 PQR65548 PGV65548 OWZ65548 OND65548 ODH65548 NTL65548 NJP65548 MZT65548 MPX65548 MGB65548 LWF65548 LMJ65548 LCN65548 KSR65548 KIV65548 JYZ65548 JPD65548 JFH65548 IVL65548 ILP65548 IBT65548 HRX65548 HIB65548 GYF65548 GOJ65548 GEN65548 FUR65548 FKV65548 FAZ65548 ERD65548 EHH65548 DXL65548 DNP65548 DDT65548 CTX65548 CKB65548 CAF65548 BQJ65548 BGN65548 AWR65548 AMV65548 ACZ65548 TD65548 JH65548 L65548 WVT983060:WVT983061 WLX983060:WLX983061 WCB983060:WCB983061 VSF983060:VSF983061 VIJ983060:VIJ983061 UYN983060:UYN983061 UOR983060:UOR983061 UEV983060:UEV983061 TUZ983060:TUZ983061 TLD983060:TLD983061 TBH983060:TBH983061 SRL983060:SRL983061 SHP983060:SHP983061 RXT983060:RXT983061 RNX983060:RNX983061 REB983060:REB983061 QUF983060:QUF983061 QKJ983060:QKJ983061 QAN983060:QAN983061 PQR983060:PQR983061 PGV983060:PGV983061 OWZ983060:OWZ983061 OND983060:OND983061 ODH983060:ODH983061 NTL983060:NTL983061 NJP983060:NJP983061 MZT983060:MZT983061 MPX983060:MPX983061 MGB983060:MGB983061 LWF983060:LWF983061 LMJ983060:LMJ983061 LCN983060:LCN983061 KSR983060:KSR983061 KIV983060:KIV983061 JYZ983060:JYZ983061 JPD983060:JPD983061 JFH983060:JFH983061 IVL983060:IVL983061 ILP983060:ILP983061 IBT983060:IBT983061 HRX983060:HRX983061 HIB983060:HIB983061 GYF983060:GYF983061 GOJ983060:GOJ983061 GEN983060:GEN983061 FUR983060:FUR983061 FKV983060:FKV983061 FAZ983060:FAZ983061 ERD983060:ERD983061 EHH983060:EHH983061 DXL983060:DXL983061 DNP983060:DNP983061 DDT983060:DDT983061 CTX983060:CTX983061 CKB983060:CKB983061 CAF983060:CAF983061 BQJ983060:BQJ983061 BGN983060:BGN983061 AWR983060:AWR983061 AMV983060:AMV983061 ACZ983060:ACZ983061 TD983060:TD983061 JH983060:JH983061 L983060:L983061 WVT917524:WVT917525 WLX917524:WLX917525 WCB917524:WCB917525 VSF917524:VSF917525 VIJ917524:VIJ917525 UYN917524:UYN917525 UOR917524:UOR917525 UEV917524:UEV917525 TUZ917524:TUZ917525 TLD917524:TLD917525 TBH917524:TBH917525 SRL917524:SRL917525 SHP917524:SHP917525 RXT917524:RXT917525 RNX917524:RNX917525 REB917524:REB917525 QUF917524:QUF917525 QKJ917524:QKJ917525 QAN917524:QAN917525 PQR917524:PQR917525 PGV917524:PGV917525 OWZ917524:OWZ917525 OND917524:OND917525 ODH917524:ODH917525 NTL917524:NTL917525 NJP917524:NJP917525 MZT917524:MZT917525 MPX917524:MPX917525 MGB917524:MGB917525 LWF917524:LWF917525 LMJ917524:LMJ917525 LCN917524:LCN917525 KSR917524:KSR917525 KIV917524:KIV917525 JYZ917524:JYZ917525 JPD917524:JPD917525 JFH917524:JFH917525 IVL917524:IVL917525 ILP917524:ILP917525 IBT917524:IBT917525 HRX917524:HRX917525 HIB917524:HIB917525 GYF917524:GYF917525 GOJ917524:GOJ917525 GEN917524:GEN917525 FUR917524:FUR917525 FKV917524:FKV917525 FAZ917524:FAZ917525 ERD917524:ERD917525 EHH917524:EHH917525 DXL917524:DXL917525 DNP917524:DNP917525 DDT917524:DDT917525 CTX917524:CTX917525 CKB917524:CKB917525 CAF917524:CAF917525 BQJ917524:BQJ917525 BGN917524:BGN917525 AWR917524:AWR917525 AMV917524:AMV917525 ACZ917524:ACZ917525 TD917524:TD917525 JH917524:JH917525 L917524:L917525 WVT851988:WVT851989 WLX851988:WLX851989 WCB851988:WCB851989 VSF851988:VSF851989 VIJ851988:VIJ851989 UYN851988:UYN851989 UOR851988:UOR851989 UEV851988:UEV851989 TUZ851988:TUZ851989 TLD851988:TLD851989 TBH851988:TBH851989 SRL851988:SRL851989 SHP851988:SHP851989 RXT851988:RXT851989 RNX851988:RNX851989 REB851988:REB851989 QUF851988:QUF851989 QKJ851988:QKJ851989 QAN851988:QAN851989 PQR851988:PQR851989 PGV851988:PGV851989 OWZ851988:OWZ851989 OND851988:OND851989 ODH851988:ODH851989 NTL851988:NTL851989 NJP851988:NJP851989 MZT851988:MZT851989 MPX851988:MPX851989 MGB851988:MGB851989 LWF851988:LWF851989 LMJ851988:LMJ851989 LCN851988:LCN851989 KSR851988:KSR851989 KIV851988:KIV851989 JYZ851988:JYZ851989 JPD851988:JPD851989 JFH851988:JFH851989 IVL851988:IVL851989 ILP851988:ILP851989 IBT851988:IBT851989 HRX851988:HRX851989 HIB851988:HIB851989 GYF851988:GYF851989 GOJ851988:GOJ851989 GEN851988:GEN851989 FUR851988:FUR851989 FKV851988:FKV851989 FAZ851988:FAZ851989 ERD851988:ERD851989 EHH851988:EHH851989 DXL851988:DXL851989 DNP851988:DNP851989 DDT851988:DDT851989 CTX851988:CTX851989 CKB851988:CKB851989 CAF851988:CAF851989 BQJ851988:BQJ851989 BGN851988:BGN851989 AWR851988:AWR851989 AMV851988:AMV851989 ACZ851988:ACZ851989 TD851988:TD851989 JH851988:JH851989 L851988:L851989 WVT786452:WVT786453 WLX786452:WLX786453 WCB786452:WCB786453 VSF786452:VSF786453 VIJ786452:VIJ786453 UYN786452:UYN786453 UOR786452:UOR786453 UEV786452:UEV786453 TUZ786452:TUZ786453 TLD786452:TLD786453 TBH786452:TBH786453 SRL786452:SRL786453 SHP786452:SHP786453 RXT786452:RXT786453 RNX786452:RNX786453 REB786452:REB786453 QUF786452:QUF786453 QKJ786452:QKJ786453 QAN786452:QAN786453 PQR786452:PQR786453 PGV786452:PGV786453 OWZ786452:OWZ786453 OND786452:OND786453 ODH786452:ODH786453 NTL786452:NTL786453 NJP786452:NJP786453 MZT786452:MZT786453 MPX786452:MPX786453 MGB786452:MGB786453 LWF786452:LWF786453 LMJ786452:LMJ786453 LCN786452:LCN786453 KSR786452:KSR786453 KIV786452:KIV786453 JYZ786452:JYZ786453 JPD786452:JPD786453 JFH786452:JFH786453 IVL786452:IVL786453 ILP786452:ILP786453 IBT786452:IBT786453 HRX786452:HRX786453 HIB786452:HIB786453 GYF786452:GYF786453 GOJ786452:GOJ786453 GEN786452:GEN786453 FUR786452:FUR786453 FKV786452:FKV786453 FAZ786452:FAZ786453 ERD786452:ERD786453 EHH786452:EHH786453 DXL786452:DXL786453 DNP786452:DNP786453 DDT786452:DDT786453 CTX786452:CTX786453 CKB786452:CKB786453 CAF786452:CAF786453 BQJ786452:BQJ786453 BGN786452:BGN786453 AWR786452:AWR786453 AMV786452:AMV786453 ACZ786452:ACZ786453 TD786452:TD786453 JH786452:JH786453 L786452:L786453 WVT720916:WVT720917 WLX720916:WLX720917 WCB720916:WCB720917 VSF720916:VSF720917 VIJ720916:VIJ720917 UYN720916:UYN720917 UOR720916:UOR720917 UEV720916:UEV720917 TUZ720916:TUZ720917 TLD720916:TLD720917 TBH720916:TBH720917 SRL720916:SRL720917 SHP720916:SHP720917 RXT720916:RXT720917 RNX720916:RNX720917 REB720916:REB720917 QUF720916:QUF720917 QKJ720916:QKJ720917 QAN720916:QAN720917 PQR720916:PQR720917 PGV720916:PGV720917 OWZ720916:OWZ720917 OND720916:OND720917 ODH720916:ODH720917 NTL720916:NTL720917 NJP720916:NJP720917 MZT720916:MZT720917 MPX720916:MPX720917 MGB720916:MGB720917 LWF720916:LWF720917 LMJ720916:LMJ720917 LCN720916:LCN720917 KSR720916:KSR720917 KIV720916:KIV720917 JYZ720916:JYZ720917 JPD720916:JPD720917 JFH720916:JFH720917 IVL720916:IVL720917 ILP720916:ILP720917 IBT720916:IBT720917 HRX720916:HRX720917 HIB720916:HIB720917 GYF720916:GYF720917 GOJ720916:GOJ720917 GEN720916:GEN720917 FUR720916:FUR720917 FKV720916:FKV720917 FAZ720916:FAZ720917 ERD720916:ERD720917 EHH720916:EHH720917 DXL720916:DXL720917 DNP720916:DNP720917 DDT720916:DDT720917 CTX720916:CTX720917 CKB720916:CKB720917 CAF720916:CAF720917 BQJ720916:BQJ720917 BGN720916:BGN720917 AWR720916:AWR720917 AMV720916:AMV720917 ACZ720916:ACZ720917 TD720916:TD720917 JH720916:JH720917 L720916:L720917 WVT655380:WVT655381 WLX655380:WLX655381 WCB655380:WCB655381 VSF655380:VSF655381 VIJ655380:VIJ655381 UYN655380:UYN655381 UOR655380:UOR655381 UEV655380:UEV655381 TUZ655380:TUZ655381 TLD655380:TLD655381 TBH655380:TBH655381 SRL655380:SRL655381 SHP655380:SHP655381 RXT655380:RXT655381 RNX655380:RNX655381 REB655380:REB655381 QUF655380:QUF655381 QKJ655380:QKJ655381 QAN655380:QAN655381 PQR655380:PQR655381 PGV655380:PGV655381 OWZ655380:OWZ655381 OND655380:OND655381 ODH655380:ODH655381 NTL655380:NTL655381 NJP655380:NJP655381 MZT655380:MZT655381 MPX655380:MPX655381 MGB655380:MGB655381 LWF655380:LWF655381 LMJ655380:LMJ655381 LCN655380:LCN655381 KSR655380:KSR655381 KIV655380:KIV655381 JYZ655380:JYZ655381 JPD655380:JPD655381 JFH655380:JFH655381 IVL655380:IVL655381 ILP655380:ILP655381 IBT655380:IBT655381 HRX655380:HRX655381 HIB655380:HIB655381 GYF655380:GYF655381 GOJ655380:GOJ655381 GEN655380:GEN655381 FUR655380:FUR655381 FKV655380:FKV655381 FAZ655380:FAZ655381 ERD655380:ERD655381 EHH655380:EHH655381 DXL655380:DXL655381 DNP655380:DNP655381 DDT655380:DDT655381 CTX655380:CTX655381 CKB655380:CKB655381 CAF655380:CAF655381 BQJ655380:BQJ655381 BGN655380:BGN655381 AWR655380:AWR655381 AMV655380:AMV655381 ACZ655380:ACZ655381 TD655380:TD655381 JH655380:JH655381 L655380:L655381 WVT589844:WVT589845 WLX589844:WLX589845 WCB589844:WCB589845 VSF589844:VSF589845 VIJ589844:VIJ589845 UYN589844:UYN589845 UOR589844:UOR589845 UEV589844:UEV589845 TUZ589844:TUZ589845 TLD589844:TLD589845 TBH589844:TBH589845 SRL589844:SRL589845 SHP589844:SHP589845 RXT589844:RXT589845 RNX589844:RNX589845 REB589844:REB589845 QUF589844:QUF589845 QKJ589844:QKJ589845 QAN589844:QAN589845 PQR589844:PQR589845 PGV589844:PGV589845 OWZ589844:OWZ589845 OND589844:OND589845 ODH589844:ODH589845 NTL589844:NTL589845 NJP589844:NJP589845 MZT589844:MZT589845 MPX589844:MPX589845 MGB589844:MGB589845 LWF589844:LWF589845 LMJ589844:LMJ589845 LCN589844:LCN589845 KSR589844:KSR589845 KIV589844:KIV589845 JYZ589844:JYZ589845 JPD589844:JPD589845 JFH589844:JFH589845 IVL589844:IVL589845 ILP589844:ILP589845 IBT589844:IBT589845 HRX589844:HRX589845 HIB589844:HIB589845 GYF589844:GYF589845 GOJ589844:GOJ589845 GEN589844:GEN589845 FUR589844:FUR589845 FKV589844:FKV589845 FAZ589844:FAZ589845 ERD589844:ERD589845 EHH589844:EHH589845 DXL589844:DXL589845 DNP589844:DNP589845 DDT589844:DDT589845 CTX589844:CTX589845 CKB589844:CKB589845 CAF589844:CAF589845 BQJ589844:BQJ589845 BGN589844:BGN589845 AWR589844:AWR589845 AMV589844:AMV589845 ACZ589844:ACZ589845 TD589844:TD589845 JH589844:JH589845 L589844:L589845 WVT524308:WVT524309 WLX524308:WLX524309 WCB524308:WCB524309 VSF524308:VSF524309 VIJ524308:VIJ524309 UYN524308:UYN524309 UOR524308:UOR524309 UEV524308:UEV524309 TUZ524308:TUZ524309 TLD524308:TLD524309 TBH524308:TBH524309 SRL524308:SRL524309 SHP524308:SHP524309 RXT524308:RXT524309 RNX524308:RNX524309 REB524308:REB524309 QUF524308:QUF524309 QKJ524308:QKJ524309 QAN524308:QAN524309 PQR524308:PQR524309 PGV524308:PGV524309 OWZ524308:OWZ524309 OND524308:OND524309 ODH524308:ODH524309 NTL524308:NTL524309 NJP524308:NJP524309 MZT524308:MZT524309 MPX524308:MPX524309 MGB524308:MGB524309 LWF524308:LWF524309 LMJ524308:LMJ524309 LCN524308:LCN524309 KSR524308:KSR524309 KIV524308:KIV524309 JYZ524308:JYZ524309 JPD524308:JPD524309 JFH524308:JFH524309 IVL524308:IVL524309 ILP524308:ILP524309 IBT524308:IBT524309 HRX524308:HRX524309 HIB524308:HIB524309 GYF524308:GYF524309 GOJ524308:GOJ524309 GEN524308:GEN524309 FUR524308:FUR524309 FKV524308:FKV524309 FAZ524308:FAZ524309 ERD524308:ERD524309 EHH524308:EHH524309 DXL524308:DXL524309 DNP524308:DNP524309 DDT524308:DDT524309 CTX524308:CTX524309 CKB524308:CKB524309 CAF524308:CAF524309 BQJ524308:BQJ524309 BGN524308:BGN524309 AWR524308:AWR524309 AMV524308:AMV524309 ACZ524308:ACZ524309 TD524308:TD524309 JH524308:JH524309 L524308:L524309 WVT458772:WVT458773 WLX458772:WLX458773 WCB458772:WCB458773 VSF458772:VSF458773 VIJ458772:VIJ458773 UYN458772:UYN458773 UOR458772:UOR458773 UEV458772:UEV458773 TUZ458772:TUZ458773 TLD458772:TLD458773 TBH458772:TBH458773 SRL458772:SRL458773 SHP458772:SHP458773 RXT458772:RXT458773 RNX458772:RNX458773 REB458772:REB458773 QUF458772:QUF458773 QKJ458772:QKJ458773 QAN458772:QAN458773 PQR458772:PQR458773 PGV458772:PGV458773 OWZ458772:OWZ458773 OND458772:OND458773 ODH458772:ODH458773 NTL458772:NTL458773 NJP458772:NJP458773 MZT458772:MZT458773 MPX458772:MPX458773 MGB458772:MGB458773 LWF458772:LWF458773 LMJ458772:LMJ458773 LCN458772:LCN458773 KSR458772:KSR458773 KIV458772:KIV458773 JYZ458772:JYZ458773 JPD458772:JPD458773 JFH458772:JFH458773 IVL458772:IVL458773 ILP458772:ILP458773 IBT458772:IBT458773 HRX458772:HRX458773 HIB458772:HIB458773 GYF458772:GYF458773 GOJ458772:GOJ458773 GEN458772:GEN458773 FUR458772:FUR458773 FKV458772:FKV458773 FAZ458772:FAZ458773 ERD458772:ERD458773 EHH458772:EHH458773 DXL458772:DXL458773 DNP458772:DNP458773 DDT458772:DDT458773 CTX458772:CTX458773 CKB458772:CKB458773 CAF458772:CAF458773 BQJ458772:BQJ458773 BGN458772:BGN458773 AWR458772:AWR458773 AMV458772:AMV458773 ACZ458772:ACZ458773 TD458772:TD458773 JH458772:JH458773 L458772:L458773 WVT393236:WVT393237 WLX393236:WLX393237 WCB393236:WCB393237 VSF393236:VSF393237 VIJ393236:VIJ393237 UYN393236:UYN393237 UOR393236:UOR393237 UEV393236:UEV393237 TUZ393236:TUZ393237 TLD393236:TLD393237 TBH393236:TBH393237 SRL393236:SRL393237 SHP393236:SHP393237 RXT393236:RXT393237 RNX393236:RNX393237 REB393236:REB393237 QUF393236:QUF393237 QKJ393236:QKJ393237 QAN393236:QAN393237 PQR393236:PQR393237 PGV393236:PGV393237 OWZ393236:OWZ393237 OND393236:OND393237 ODH393236:ODH393237 NTL393236:NTL393237 NJP393236:NJP393237 MZT393236:MZT393237 MPX393236:MPX393237 MGB393236:MGB393237 LWF393236:LWF393237 LMJ393236:LMJ393237 LCN393236:LCN393237 KSR393236:KSR393237 KIV393236:KIV393237 JYZ393236:JYZ393237 JPD393236:JPD393237 JFH393236:JFH393237 IVL393236:IVL393237 ILP393236:ILP393237 IBT393236:IBT393237 HRX393236:HRX393237 HIB393236:HIB393237 GYF393236:GYF393237 GOJ393236:GOJ393237 GEN393236:GEN393237 FUR393236:FUR393237 FKV393236:FKV393237 FAZ393236:FAZ393237 ERD393236:ERD393237 EHH393236:EHH393237 DXL393236:DXL393237 DNP393236:DNP393237 DDT393236:DDT393237 CTX393236:CTX393237 CKB393236:CKB393237 CAF393236:CAF393237 BQJ393236:BQJ393237 BGN393236:BGN393237 AWR393236:AWR393237 AMV393236:AMV393237 ACZ393236:ACZ393237 TD393236:TD393237 JH393236:JH393237 L393236:L393237 WVT327700:WVT327701 WLX327700:WLX327701 WCB327700:WCB327701 VSF327700:VSF327701 VIJ327700:VIJ327701 UYN327700:UYN327701 UOR327700:UOR327701 UEV327700:UEV327701 TUZ327700:TUZ327701 TLD327700:TLD327701 TBH327700:TBH327701 SRL327700:SRL327701 SHP327700:SHP327701 RXT327700:RXT327701 RNX327700:RNX327701 REB327700:REB327701 QUF327700:QUF327701 QKJ327700:QKJ327701 QAN327700:QAN327701 PQR327700:PQR327701 PGV327700:PGV327701 OWZ327700:OWZ327701 OND327700:OND327701 ODH327700:ODH327701 NTL327700:NTL327701 NJP327700:NJP327701 MZT327700:MZT327701 MPX327700:MPX327701 MGB327700:MGB327701 LWF327700:LWF327701 LMJ327700:LMJ327701 LCN327700:LCN327701 KSR327700:KSR327701 KIV327700:KIV327701 JYZ327700:JYZ327701 JPD327700:JPD327701 JFH327700:JFH327701 IVL327700:IVL327701 ILP327700:ILP327701 IBT327700:IBT327701 HRX327700:HRX327701 HIB327700:HIB327701 GYF327700:GYF327701 GOJ327700:GOJ327701 GEN327700:GEN327701 FUR327700:FUR327701 FKV327700:FKV327701 FAZ327700:FAZ327701 ERD327700:ERD327701 EHH327700:EHH327701 DXL327700:DXL327701 DNP327700:DNP327701 DDT327700:DDT327701 CTX327700:CTX327701 CKB327700:CKB327701 CAF327700:CAF327701 BQJ327700:BQJ327701 BGN327700:BGN327701 AWR327700:AWR327701 AMV327700:AMV327701 ACZ327700:ACZ327701 TD327700:TD327701 JH327700:JH327701 L327700:L327701 WVT262164:WVT262165 WLX262164:WLX262165 WCB262164:WCB262165 VSF262164:VSF262165 VIJ262164:VIJ262165 UYN262164:UYN262165 UOR262164:UOR262165 UEV262164:UEV262165 TUZ262164:TUZ262165 TLD262164:TLD262165 TBH262164:TBH262165 SRL262164:SRL262165 SHP262164:SHP262165 RXT262164:RXT262165 RNX262164:RNX262165 REB262164:REB262165 QUF262164:QUF262165 QKJ262164:QKJ262165 QAN262164:QAN262165 PQR262164:PQR262165 PGV262164:PGV262165 OWZ262164:OWZ262165 OND262164:OND262165 ODH262164:ODH262165 NTL262164:NTL262165 NJP262164:NJP262165 MZT262164:MZT262165 MPX262164:MPX262165 MGB262164:MGB262165 LWF262164:LWF262165 LMJ262164:LMJ262165 LCN262164:LCN262165 KSR262164:KSR262165 KIV262164:KIV262165 JYZ262164:JYZ262165 JPD262164:JPD262165 JFH262164:JFH262165 IVL262164:IVL262165 ILP262164:ILP262165 IBT262164:IBT262165 HRX262164:HRX262165 HIB262164:HIB262165 GYF262164:GYF262165 GOJ262164:GOJ262165 GEN262164:GEN262165 FUR262164:FUR262165 FKV262164:FKV262165 FAZ262164:FAZ262165 ERD262164:ERD262165 EHH262164:EHH262165 DXL262164:DXL262165 DNP262164:DNP262165 DDT262164:DDT262165 CTX262164:CTX262165 CKB262164:CKB262165 CAF262164:CAF262165 BQJ262164:BQJ262165 BGN262164:BGN262165 AWR262164:AWR262165 AMV262164:AMV262165 ACZ262164:ACZ262165 TD262164:TD262165 JH262164:JH262165 L262164:L262165 WVT196628:WVT196629 WLX196628:WLX196629 WCB196628:WCB196629 VSF196628:VSF196629 VIJ196628:VIJ196629 UYN196628:UYN196629 UOR196628:UOR196629 UEV196628:UEV196629 TUZ196628:TUZ196629 TLD196628:TLD196629 TBH196628:TBH196629 SRL196628:SRL196629 SHP196628:SHP196629 RXT196628:RXT196629 RNX196628:RNX196629 REB196628:REB196629 QUF196628:QUF196629 QKJ196628:QKJ196629 QAN196628:QAN196629 PQR196628:PQR196629 PGV196628:PGV196629 OWZ196628:OWZ196629 OND196628:OND196629 ODH196628:ODH196629 NTL196628:NTL196629 NJP196628:NJP196629 MZT196628:MZT196629 MPX196628:MPX196629 MGB196628:MGB196629 LWF196628:LWF196629 LMJ196628:LMJ196629 LCN196628:LCN196629 KSR196628:KSR196629 KIV196628:KIV196629 JYZ196628:JYZ196629 JPD196628:JPD196629 JFH196628:JFH196629 IVL196628:IVL196629 ILP196628:ILP196629 IBT196628:IBT196629 HRX196628:HRX196629 HIB196628:HIB196629 GYF196628:GYF196629 GOJ196628:GOJ196629 GEN196628:GEN196629 FUR196628:FUR196629 FKV196628:FKV196629 FAZ196628:FAZ196629 ERD196628:ERD196629 EHH196628:EHH196629 DXL196628:DXL196629 DNP196628:DNP196629 DDT196628:DDT196629 CTX196628:CTX196629 CKB196628:CKB196629 CAF196628:CAF196629 BQJ196628:BQJ196629 BGN196628:BGN196629 AWR196628:AWR196629 AMV196628:AMV196629 ACZ196628:ACZ196629 TD196628:TD196629 JH196628:JH196629 L196628:L196629 WVT131092:WVT131093 WLX131092:WLX131093 WCB131092:WCB131093 VSF131092:VSF131093 VIJ131092:VIJ131093 UYN131092:UYN131093 UOR131092:UOR131093 UEV131092:UEV131093 TUZ131092:TUZ131093 TLD131092:TLD131093 TBH131092:TBH131093 SRL131092:SRL131093 SHP131092:SHP131093 RXT131092:RXT131093 RNX131092:RNX131093 REB131092:REB131093 QUF131092:QUF131093 QKJ131092:QKJ131093 QAN131092:QAN131093 PQR131092:PQR131093 PGV131092:PGV131093 OWZ131092:OWZ131093 OND131092:OND131093 ODH131092:ODH131093 NTL131092:NTL131093 NJP131092:NJP131093 MZT131092:MZT131093 MPX131092:MPX131093 MGB131092:MGB131093 LWF131092:LWF131093 LMJ131092:LMJ131093 LCN131092:LCN131093 KSR131092:KSR131093 KIV131092:KIV131093 JYZ131092:JYZ131093 JPD131092:JPD131093 JFH131092:JFH131093 IVL131092:IVL131093 ILP131092:ILP131093 IBT131092:IBT131093 HRX131092:HRX131093 HIB131092:HIB131093 GYF131092:GYF131093 GOJ131092:GOJ131093 GEN131092:GEN131093 FUR131092:FUR131093 FKV131092:FKV131093 FAZ131092:FAZ131093 ERD131092:ERD131093 EHH131092:EHH131093 DXL131092:DXL131093 DNP131092:DNP131093 DDT131092:DDT131093 CTX131092:CTX131093 CKB131092:CKB131093 CAF131092:CAF131093 BQJ131092:BQJ131093 BGN131092:BGN131093 AWR131092:AWR131093 AMV131092:AMV131093 ACZ131092:ACZ131093 TD131092:TD131093 JH131092:JH131093 L131092:L131093 WVT65556:WVT65557 WLX65556:WLX65557 WCB65556:WCB65557 VSF65556:VSF65557 VIJ65556:VIJ65557 UYN65556:UYN65557 UOR65556:UOR65557 UEV65556:UEV65557 TUZ65556:TUZ65557 TLD65556:TLD65557 TBH65556:TBH65557 SRL65556:SRL65557 SHP65556:SHP65557 RXT65556:RXT65557 RNX65556:RNX65557 REB65556:REB65557 QUF65556:QUF65557 QKJ65556:QKJ65557 QAN65556:QAN65557 PQR65556:PQR65557 PGV65556:PGV65557 OWZ65556:OWZ65557 OND65556:OND65557 ODH65556:ODH65557 NTL65556:NTL65557 NJP65556:NJP65557 MZT65556:MZT65557 MPX65556:MPX65557 MGB65556:MGB65557 LWF65556:LWF65557 LMJ65556:LMJ65557 LCN65556:LCN65557 KSR65556:KSR65557 KIV65556:KIV65557 JYZ65556:JYZ65557 JPD65556:JPD65557 JFH65556:JFH65557 IVL65556:IVL65557 ILP65556:ILP65557 IBT65556:IBT65557 HRX65556:HRX65557 HIB65556:HIB65557 GYF65556:GYF65557 GOJ65556:GOJ65557 GEN65556:GEN65557 FUR65556:FUR65557 FKV65556:FKV65557 FAZ65556:FAZ65557 ERD65556:ERD65557 EHH65556:EHH65557 DXL65556:DXL65557 DNP65556:DNP65557 DDT65556:DDT65557 CTX65556:CTX65557 CKB65556:CKB65557 CAF65556:CAF65557 BQJ65556:BQJ65557 BGN65556:BGN65557 AWR65556:AWR65557 AMV65556:AMV65557 ACZ65556:ACZ65557 TD65556:TD65557 JH65556:JH65557 L65556:L65557 WVT983050 WLX983050 WCB983050 VSF983050 VIJ983050 UYN983050 UOR983050 UEV983050 TUZ983050 TLD983050 TBH983050 SRL983050 SHP983050 RXT983050 RNX983050 REB983050 QUF983050 QKJ983050 QAN983050 PQR983050 PGV983050 OWZ983050 OND983050 ODH983050 NTL983050 NJP983050 MZT983050 MPX983050 MGB983050 LWF983050 LMJ983050 LCN983050 KSR983050 KIV983050 JYZ983050 JPD983050 JFH983050 IVL983050 ILP983050 IBT983050 HRX983050 HIB983050 GYF983050 GOJ983050 GEN983050 FUR983050 FKV983050 FAZ983050 ERD983050 EHH983050 DXL983050 DNP983050 DDT983050 CTX983050 CKB983050 CAF983050 BQJ983050 BGN983050 AWR983050 AMV983050 ACZ983050 TD983050 JH983050 L983050 WVT917514 WLX917514 WCB917514 VSF917514 VIJ917514 UYN917514 UOR917514 UEV917514 TUZ917514 TLD917514 TBH917514 SRL917514 SHP917514 RXT917514 RNX917514 REB917514 QUF917514 QKJ917514 QAN917514 PQR917514 PGV917514 OWZ917514 OND917514 ODH917514 NTL917514 NJP917514 MZT917514 MPX917514 MGB917514 LWF917514 LMJ917514 LCN917514 KSR917514 KIV917514 JYZ917514 JPD917514 JFH917514 IVL917514 ILP917514 IBT917514 HRX917514 HIB917514 GYF917514 GOJ917514 GEN917514 FUR917514 FKV917514 FAZ917514 ERD917514 EHH917514 DXL917514 DNP917514 DDT917514 CTX917514 CKB917514 CAF917514 BQJ917514 BGN917514 AWR917514 AMV917514 ACZ917514 TD917514 JH917514 L917514 WVT851978 WLX851978 WCB851978 VSF851978 VIJ851978 UYN851978 UOR851978 UEV851978 TUZ851978 TLD851978 TBH851978 SRL851978 SHP851978 RXT851978 RNX851978 REB851978 QUF851978 QKJ851978 QAN851978 PQR851978 PGV851978 OWZ851978 OND851978 ODH851978 NTL851978 NJP851978 MZT851978 MPX851978 MGB851978 LWF851978 LMJ851978 LCN851978 KSR851978 KIV851978 JYZ851978 JPD851978 JFH851978 IVL851978 ILP851978 IBT851978 HRX851978 HIB851978 GYF851978 GOJ851978 GEN851978 FUR851978 FKV851978 FAZ851978 ERD851978 EHH851978 DXL851978 DNP851978 DDT851978 CTX851978 CKB851978 CAF851978 BQJ851978 BGN851978 AWR851978 AMV851978 ACZ851978 TD851978 JH851978 L851978 WVT786442 WLX786442 WCB786442 VSF786442 VIJ786442 UYN786442 UOR786442 UEV786442 TUZ786442 TLD786442 TBH786442 SRL786442 SHP786442 RXT786442 RNX786442 REB786442 QUF786442 QKJ786442 QAN786442 PQR786442 PGV786442 OWZ786442 OND786442 ODH786442 NTL786442 NJP786442 MZT786442 MPX786442 MGB786442 LWF786442 LMJ786442 LCN786442 KSR786442 KIV786442 JYZ786442 JPD786442 JFH786442 IVL786442 ILP786442 IBT786442 HRX786442 HIB786442 GYF786442 GOJ786442 GEN786442 FUR786442 FKV786442 FAZ786442 ERD786442 EHH786442 DXL786442 DNP786442 DDT786442 CTX786442 CKB786442 CAF786442 BQJ786442 BGN786442 AWR786442 AMV786442 ACZ786442 TD786442 JH786442 L786442 WVT720906 WLX720906 WCB720906 VSF720906 VIJ720906 UYN720906 UOR720906 UEV720906 TUZ720906 TLD720906 TBH720906 SRL720906 SHP720906 RXT720906 RNX720906 REB720906 QUF720906 QKJ720906 QAN720906 PQR720906 PGV720906 OWZ720906 OND720906 ODH720906 NTL720906 NJP720906 MZT720906 MPX720906 MGB720906 LWF720906 LMJ720906 LCN720906 KSR720906 KIV720906 JYZ720906 JPD720906 JFH720906 IVL720906 ILP720906 IBT720906 HRX720906 HIB720906 GYF720906 GOJ720906 GEN720906 FUR720906 FKV720906 FAZ720906 ERD720906 EHH720906 DXL720906 DNP720906 DDT720906 CTX720906 CKB720906 CAF720906 BQJ720906 BGN720906 AWR720906 AMV720906 ACZ720906 TD720906 JH720906 L720906 WVT655370 WLX655370 WCB655370 VSF655370 VIJ655370 UYN655370 UOR655370 UEV655370 TUZ655370 TLD655370 TBH655370 SRL655370 SHP655370 RXT655370 RNX655370 REB655370 QUF655370 QKJ655370 QAN655370 PQR655370 PGV655370 OWZ655370 OND655370 ODH655370 NTL655370 NJP655370 MZT655370 MPX655370 MGB655370 LWF655370 LMJ655370 LCN655370 KSR655370 KIV655370 JYZ655370 JPD655370 JFH655370 IVL655370 ILP655370 IBT655370 HRX655370 HIB655370 GYF655370 GOJ655370 GEN655370 FUR655370 FKV655370 FAZ655370 ERD655370 EHH655370 DXL655370 DNP655370 DDT655370 CTX655370 CKB655370 CAF655370 BQJ655370 BGN655370 AWR655370 AMV655370 ACZ655370 TD655370 JH655370 L655370 WVT589834 WLX589834 WCB589834 VSF589834 VIJ589834 UYN589834 UOR589834 UEV589834 TUZ589834 TLD589834 TBH589834 SRL589834 SHP589834 RXT589834 RNX589834 REB589834 QUF589834 QKJ589834 QAN589834 PQR589834 PGV589834 OWZ589834 OND589834 ODH589834 NTL589834 NJP589834 MZT589834 MPX589834 MGB589834 LWF589834 LMJ589834 LCN589834 KSR589834 KIV589834 JYZ589834 JPD589834 JFH589834 IVL589834 ILP589834 IBT589834 HRX589834 HIB589834 GYF589834 GOJ589834 GEN589834 FUR589834 FKV589834 FAZ589834 ERD589834 EHH589834 DXL589834 DNP589834 DDT589834 CTX589834 CKB589834 CAF589834 BQJ589834 BGN589834 AWR589834 AMV589834 ACZ589834 TD589834 JH589834 L589834 WVT524298 WLX524298 WCB524298 VSF524298 VIJ524298 UYN524298 UOR524298 UEV524298 TUZ524298 TLD524298 TBH524298 SRL524298 SHP524298 RXT524298 RNX524298 REB524298 QUF524298 QKJ524298 QAN524298 PQR524298 PGV524298 OWZ524298 OND524298 ODH524298 NTL524298 NJP524298 MZT524298 MPX524298 MGB524298 LWF524298 LMJ524298 LCN524298 KSR524298 KIV524298 JYZ524298 JPD524298 JFH524298 IVL524298 ILP524298 IBT524298 HRX524298 HIB524298 GYF524298 GOJ524298 GEN524298 FUR524298 FKV524298 FAZ524298 ERD524298 EHH524298 DXL524298 DNP524298 DDT524298 CTX524298 CKB524298 CAF524298 BQJ524298 BGN524298 AWR524298 AMV524298 ACZ524298 TD524298 JH524298 L524298 WVT458762 WLX458762 WCB458762 VSF458762 VIJ458762 UYN458762 UOR458762 UEV458762 TUZ458762 TLD458762 TBH458762 SRL458762 SHP458762 RXT458762 RNX458762 REB458762 QUF458762 QKJ458762 QAN458762 PQR458762 PGV458762 OWZ458762 OND458762 ODH458762 NTL458762 NJP458762 MZT458762 MPX458762 MGB458762 LWF458762 LMJ458762 LCN458762 KSR458762 KIV458762 JYZ458762 JPD458762 JFH458762 IVL458762 ILP458762 IBT458762 HRX458762 HIB458762 GYF458762 GOJ458762 GEN458762 FUR458762 FKV458762 FAZ458762 ERD458762 EHH458762 DXL458762 DNP458762 DDT458762 CTX458762 CKB458762 CAF458762 BQJ458762 BGN458762 AWR458762 AMV458762 ACZ458762 TD458762 JH458762 L458762 WVT393226 WLX393226 WCB393226 VSF393226 VIJ393226 UYN393226 UOR393226 UEV393226 TUZ393226 TLD393226 TBH393226 SRL393226 SHP393226 RXT393226 RNX393226 REB393226 QUF393226 QKJ393226 QAN393226 PQR393226 PGV393226 OWZ393226 OND393226 ODH393226 NTL393226 NJP393226 MZT393226 MPX393226 MGB393226 LWF393226 LMJ393226 LCN393226 KSR393226 KIV393226 JYZ393226 JPD393226 JFH393226 IVL393226 ILP393226 IBT393226 HRX393226 HIB393226 GYF393226 GOJ393226 GEN393226 FUR393226 FKV393226 FAZ393226 ERD393226 EHH393226 DXL393226 DNP393226 DDT393226 CTX393226 CKB393226 CAF393226 BQJ393226 BGN393226 AWR393226 AMV393226 ACZ393226 TD393226 JH393226 L393226 WVT327690 WLX327690 WCB327690 VSF327690 VIJ327690 UYN327690 UOR327690 UEV327690 TUZ327690 TLD327690 TBH327690 SRL327690 SHP327690 RXT327690 RNX327690 REB327690 QUF327690 QKJ327690 QAN327690 PQR327690 PGV327690 OWZ327690 OND327690 ODH327690 NTL327690 NJP327690 MZT327690 MPX327690 MGB327690 LWF327690 LMJ327690 LCN327690 KSR327690 KIV327690 JYZ327690 JPD327690 JFH327690 IVL327690 ILP327690 IBT327690 HRX327690 HIB327690 GYF327690 GOJ327690 GEN327690 FUR327690 FKV327690 FAZ327690 ERD327690 EHH327690 DXL327690 DNP327690 DDT327690 CTX327690 CKB327690 CAF327690 BQJ327690 BGN327690 AWR327690 AMV327690 ACZ327690 TD327690 JH327690 L327690 WVT262154 WLX262154 WCB262154 VSF262154 VIJ262154 UYN262154 UOR262154 UEV262154 TUZ262154 TLD262154 TBH262154 SRL262154 SHP262154 RXT262154 RNX262154 REB262154 QUF262154 QKJ262154 QAN262154 PQR262154 PGV262154 OWZ262154 OND262154 ODH262154 NTL262154 NJP262154 MZT262154 MPX262154 MGB262154 LWF262154 LMJ262154 LCN262154 KSR262154 KIV262154 JYZ262154 JPD262154 JFH262154 IVL262154 ILP262154 IBT262154 HRX262154 HIB262154 GYF262154 GOJ262154 GEN262154 FUR262154 FKV262154 FAZ262154 ERD262154 EHH262154 DXL262154 DNP262154 DDT262154 CTX262154 CKB262154 CAF262154 BQJ262154 BGN262154 AWR262154 AMV262154 ACZ262154 TD262154 JH262154 L262154 WVT196618 WLX196618 WCB196618 VSF196618 VIJ196618 UYN196618 UOR196618 UEV196618 TUZ196618 TLD196618 TBH196618 SRL196618 SHP196618 RXT196618 RNX196618 REB196618 QUF196618 QKJ196618 QAN196618 PQR196618 PGV196618 OWZ196618 OND196618 ODH196618 NTL196618 NJP196618 MZT196618 MPX196618 MGB196618 LWF196618 LMJ196618 LCN196618 KSR196618 KIV196618 JYZ196618 JPD196618 JFH196618 IVL196618 ILP196618 IBT196618 HRX196618 HIB196618 GYF196618 GOJ196618 GEN196618 FUR196618 FKV196618 FAZ196618 ERD196618 EHH196618 DXL196618 DNP196618 DDT196618 CTX196618 CKB196618 CAF196618 BQJ196618 BGN196618 AWR196618 AMV196618 ACZ196618 TD196618 JH196618 L196618 WVT131082 WLX131082 WCB131082 VSF131082 VIJ131082 UYN131082 UOR131082 UEV131082 TUZ131082 TLD131082 TBH131082 SRL131082 SHP131082 RXT131082 RNX131082 REB131082 QUF131082 QKJ131082 QAN131082 PQR131082 PGV131082 OWZ131082 OND131082 ODH131082 NTL131082 NJP131082 MZT131082 MPX131082 MGB131082 LWF131082 LMJ131082 LCN131082 KSR131082 KIV131082 JYZ131082 JPD131082 JFH131082 IVL131082 ILP131082 IBT131082 HRX131082 HIB131082 GYF131082 GOJ131082 GEN131082 FUR131082 FKV131082 FAZ131082 ERD131082 EHH131082 DXL131082 DNP131082 DDT131082 CTX131082 CKB131082 CAF131082 BQJ131082 BGN131082 AWR131082 AMV131082 ACZ131082 TD131082 JH131082 L131082 WVT65546 WLX65546 WCB65546 VSF65546 VIJ65546 UYN65546 UOR65546 UEV65546 TUZ65546 TLD65546 TBH65546 SRL65546 SHP65546 RXT65546 RNX65546 REB65546 QUF65546 QKJ65546 QAN65546 PQR65546 PGV65546 OWZ65546 OND65546 ODH65546 NTL65546 NJP65546 MZT65546 MPX65546 MGB65546 LWF65546 LMJ65546 LCN65546 KSR65546 KIV65546 JYZ65546 JPD65546 JFH65546 IVL65546 ILP65546 IBT65546 HRX65546 HIB65546 GYF65546 GOJ65546 GEN65546 FUR65546 FKV65546 FAZ65546 ERD65546 EHH65546 DXL65546 DNP65546 DDT65546 CTX65546 CKB65546 CAF65546 BQJ65546 BGN65546 AWR65546 AMV65546 ACZ65546 TD65546 L17:L22">
      <formula1>$L$49:$L$79</formula1>
    </dataValidation>
    <dataValidation type="list" imeMode="off" allowBlank="1" showInputMessage="1" showErrorMessage="1" sqref="H65557 WVP983061 WLT983061 WBX983061 VSB983061 VIF983061 UYJ983061 UON983061 UER983061 TUV983061 TKZ983061 TBD983061 SRH983061 SHL983061 RXP983061 RNT983061 RDX983061 QUB983061 QKF983061 QAJ983061 PQN983061 PGR983061 OWV983061 OMZ983061 ODD983061 NTH983061 NJL983061 MZP983061 MPT983061 MFX983061 LWB983061 LMF983061 LCJ983061 KSN983061 KIR983061 JYV983061 JOZ983061 JFD983061 IVH983061 ILL983061 IBP983061 HRT983061 HHX983061 GYB983061 GOF983061 GEJ983061 FUN983061 FKR983061 FAV983061 EQZ983061 EHD983061 DXH983061 DNL983061 DDP983061 CTT983061 CJX983061 CAB983061 BQF983061 BGJ983061 AWN983061 AMR983061 ACV983061 SZ983061 JD983061 H983061 WVP917525 WLT917525 WBX917525 VSB917525 VIF917525 UYJ917525 UON917525 UER917525 TUV917525 TKZ917525 TBD917525 SRH917525 SHL917525 RXP917525 RNT917525 RDX917525 QUB917525 QKF917525 QAJ917525 PQN917525 PGR917525 OWV917525 OMZ917525 ODD917525 NTH917525 NJL917525 MZP917525 MPT917525 MFX917525 LWB917525 LMF917525 LCJ917525 KSN917525 KIR917525 JYV917525 JOZ917525 JFD917525 IVH917525 ILL917525 IBP917525 HRT917525 HHX917525 GYB917525 GOF917525 GEJ917525 FUN917525 FKR917525 FAV917525 EQZ917525 EHD917525 DXH917525 DNL917525 DDP917525 CTT917525 CJX917525 CAB917525 BQF917525 BGJ917525 AWN917525 AMR917525 ACV917525 SZ917525 JD917525 H917525 WVP851989 WLT851989 WBX851989 VSB851989 VIF851989 UYJ851989 UON851989 UER851989 TUV851989 TKZ851989 TBD851989 SRH851989 SHL851989 RXP851989 RNT851989 RDX851989 QUB851989 QKF851989 QAJ851989 PQN851989 PGR851989 OWV851989 OMZ851989 ODD851989 NTH851989 NJL851989 MZP851989 MPT851989 MFX851989 LWB851989 LMF851989 LCJ851989 KSN851989 KIR851989 JYV851989 JOZ851989 JFD851989 IVH851989 ILL851989 IBP851989 HRT851989 HHX851989 GYB851989 GOF851989 GEJ851989 FUN851989 FKR851989 FAV851989 EQZ851989 EHD851989 DXH851989 DNL851989 DDP851989 CTT851989 CJX851989 CAB851989 BQF851989 BGJ851989 AWN851989 AMR851989 ACV851989 SZ851989 JD851989 H851989 WVP786453 WLT786453 WBX786453 VSB786453 VIF786453 UYJ786453 UON786453 UER786453 TUV786453 TKZ786453 TBD786453 SRH786453 SHL786453 RXP786453 RNT786453 RDX786453 QUB786453 QKF786453 QAJ786453 PQN786453 PGR786453 OWV786453 OMZ786453 ODD786453 NTH786453 NJL786453 MZP786453 MPT786453 MFX786453 LWB786453 LMF786453 LCJ786453 KSN786453 KIR786453 JYV786453 JOZ786453 JFD786453 IVH786453 ILL786453 IBP786453 HRT786453 HHX786453 GYB786453 GOF786453 GEJ786453 FUN786453 FKR786453 FAV786453 EQZ786453 EHD786453 DXH786453 DNL786453 DDP786453 CTT786453 CJX786453 CAB786453 BQF786453 BGJ786453 AWN786453 AMR786453 ACV786453 SZ786453 JD786453 H786453 WVP720917 WLT720917 WBX720917 VSB720917 VIF720917 UYJ720917 UON720917 UER720917 TUV720917 TKZ720917 TBD720917 SRH720917 SHL720917 RXP720917 RNT720917 RDX720917 QUB720917 QKF720917 QAJ720917 PQN720917 PGR720917 OWV720917 OMZ720917 ODD720917 NTH720917 NJL720917 MZP720917 MPT720917 MFX720917 LWB720917 LMF720917 LCJ720917 KSN720917 KIR720917 JYV720917 JOZ720917 JFD720917 IVH720917 ILL720917 IBP720917 HRT720917 HHX720917 GYB720917 GOF720917 GEJ720917 FUN720917 FKR720917 FAV720917 EQZ720917 EHD720917 DXH720917 DNL720917 DDP720917 CTT720917 CJX720917 CAB720917 BQF720917 BGJ720917 AWN720917 AMR720917 ACV720917 SZ720917 JD720917 H720917 WVP655381 WLT655381 WBX655381 VSB655381 VIF655381 UYJ655381 UON655381 UER655381 TUV655381 TKZ655381 TBD655381 SRH655381 SHL655381 RXP655381 RNT655381 RDX655381 QUB655381 QKF655381 QAJ655381 PQN655381 PGR655381 OWV655381 OMZ655381 ODD655381 NTH655381 NJL655381 MZP655381 MPT655381 MFX655381 LWB655381 LMF655381 LCJ655381 KSN655381 KIR655381 JYV655381 JOZ655381 JFD655381 IVH655381 ILL655381 IBP655381 HRT655381 HHX655381 GYB655381 GOF655381 GEJ655381 FUN655381 FKR655381 FAV655381 EQZ655381 EHD655381 DXH655381 DNL655381 DDP655381 CTT655381 CJX655381 CAB655381 BQF655381 BGJ655381 AWN655381 AMR655381 ACV655381 SZ655381 JD655381 H655381 WVP589845 WLT589845 WBX589845 VSB589845 VIF589845 UYJ589845 UON589845 UER589845 TUV589845 TKZ589845 TBD589845 SRH589845 SHL589845 RXP589845 RNT589845 RDX589845 QUB589845 QKF589845 QAJ589845 PQN589845 PGR589845 OWV589845 OMZ589845 ODD589845 NTH589845 NJL589845 MZP589845 MPT589845 MFX589845 LWB589845 LMF589845 LCJ589845 KSN589845 KIR589845 JYV589845 JOZ589845 JFD589845 IVH589845 ILL589845 IBP589845 HRT589845 HHX589845 GYB589845 GOF589845 GEJ589845 FUN589845 FKR589845 FAV589845 EQZ589845 EHD589845 DXH589845 DNL589845 DDP589845 CTT589845 CJX589845 CAB589845 BQF589845 BGJ589845 AWN589845 AMR589845 ACV589845 SZ589845 JD589845 H589845 WVP524309 WLT524309 WBX524309 VSB524309 VIF524309 UYJ524309 UON524309 UER524309 TUV524309 TKZ524309 TBD524309 SRH524309 SHL524309 RXP524309 RNT524309 RDX524309 QUB524309 QKF524309 QAJ524309 PQN524309 PGR524309 OWV524309 OMZ524309 ODD524309 NTH524309 NJL524309 MZP524309 MPT524309 MFX524309 LWB524309 LMF524309 LCJ524309 KSN524309 KIR524309 JYV524309 JOZ524309 JFD524309 IVH524309 ILL524309 IBP524309 HRT524309 HHX524309 GYB524309 GOF524309 GEJ524309 FUN524309 FKR524309 FAV524309 EQZ524309 EHD524309 DXH524309 DNL524309 DDP524309 CTT524309 CJX524309 CAB524309 BQF524309 BGJ524309 AWN524309 AMR524309 ACV524309 SZ524309 JD524309 H524309 WVP458773 WLT458773 WBX458773 VSB458773 VIF458773 UYJ458773 UON458773 UER458773 TUV458773 TKZ458773 TBD458773 SRH458773 SHL458773 RXP458773 RNT458773 RDX458773 QUB458773 QKF458773 QAJ458773 PQN458773 PGR458773 OWV458773 OMZ458773 ODD458773 NTH458773 NJL458773 MZP458773 MPT458773 MFX458773 LWB458773 LMF458773 LCJ458773 KSN458773 KIR458773 JYV458773 JOZ458773 JFD458773 IVH458773 ILL458773 IBP458773 HRT458773 HHX458773 GYB458773 GOF458773 GEJ458773 FUN458773 FKR458773 FAV458773 EQZ458773 EHD458773 DXH458773 DNL458773 DDP458773 CTT458773 CJX458773 CAB458773 BQF458773 BGJ458773 AWN458773 AMR458773 ACV458773 SZ458773 JD458773 H458773 WVP393237 WLT393237 WBX393237 VSB393237 VIF393237 UYJ393237 UON393237 UER393237 TUV393237 TKZ393237 TBD393237 SRH393237 SHL393237 RXP393237 RNT393237 RDX393237 QUB393237 QKF393237 QAJ393237 PQN393237 PGR393237 OWV393237 OMZ393237 ODD393237 NTH393237 NJL393237 MZP393237 MPT393237 MFX393237 LWB393237 LMF393237 LCJ393237 KSN393237 KIR393237 JYV393237 JOZ393237 JFD393237 IVH393237 ILL393237 IBP393237 HRT393237 HHX393237 GYB393237 GOF393237 GEJ393237 FUN393237 FKR393237 FAV393237 EQZ393237 EHD393237 DXH393237 DNL393237 DDP393237 CTT393237 CJX393237 CAB393237 BQF393237 BGJ393237 AWN393237 AMR393237 ACV393237 SZ393237 JD393237 H393237 WVP327701 WLT327701 WBX327701 VSB327701 VIF327701 UYJ327701 UON327701 UER327701 TUV327701 TKZ327701 TBD327701 SRH327701 SHL327701 RXP327701 RNT327701 RDX327701 QUB327701 QKF327701 QAJ327701 PQN327701 PGR327701 OWV327701 OMZ327701 ODD327701 NTH327701 NJL327701 MZP327701 MPT327701 MFX327701 LWB327701 LMF327701 LCJ327701 KSN327701 KIR327701 JYV327701 JOZ327701 JFD327701 IVH327701 ILL327701 IBP327701 HRT327701 HHX327701 GYB327701 GOF327701 GEJ327701 FUN327701 FKR327701 FAV327701 EQZ327701 EHD327701 DXH327701 DNL327701 DDP327701 CTT327701 CJX327701 CAB327701 BQF327701 BGJ327701 AWN327701 AMR327701 ACV327701 SZ327701 JD327701 H327701 WVP262165 WLT262165 WBX262165 VSB262165 VIF262165 UYJ262165 UON262165 UER262165 TUV262165 TKZ262165 TBD262165 SRH262165 SHL262165 RXP262165 RNT262165 RDX262165 QUB262165 QKF262165 QAJ262165 PQN262165 PGR262165 OWV262165 OMZ262165 ODD262165 NTH262165 NJL262165 MZP262165 MPT262165 MFX262165 LWB262165 LMF262165 LCJ262165 KSN262165 KIR262165 JYV262165 JOZ262165 JFD262165 IVH262165 ILL262165 IBP262165 HRT262165 HHX262165 GYB262165 GOF262165 GEJ262165 FUN262165 FKR262165 FAV262165 EQZ262165 EHD262165 DXH262165 DNL262165 DDP262165 CTT262165 CJX262165 CAB262165 BQF262165 BGJ262165 AWN262165 AMR262165 ACV262165 SZ262165 JD262165 H262165 WVP196629 WLT196629 WBX196629 VSB196629 VIF196629 UYJ196629 UON196629 UER196629 TUV196629 TKZ196629 TBD196629 SRH196629 SHL196629 RXP196629 RNT196629 RDX196629 QUB196629 QKF196629 QAJ196629 PQN196629 PGR196629 OWV196629 OMZ196629 ODD196629 NTH196629 NJL196629 MZP196629 MPT196629 MFX196629 LWB196629 LMF196629 LCJ196629 KSN196629 KIR196629 JYV196629 JOZ196629 JFD196629 IVH196629 ILL196629 IBP196629 HRT196629 HHX196629 GYB196629 GOF196629 GEJ196629 FUN196629 FKR196629 FAV196629 EQZ196629 EHD196629 DXH196629 DNL196629 DDP196629 CTT196629 CJX196629 CAB196629 BQF196629 BGJ196629 AWN196629 AMR196629 ACV196629 SZ196629 JD196629 H196629 WVP131093 WLT131093 WBX131093 VSB131093 VIF131093 UYJ131093 UON131093 UER131093 TUV131093 TKZ131093 TBD131093 SRH131093 SHL131093 RXP131093 RNT131093 RDX131093 QUB131093 QKF131093 QAJ131093 PQN131093 PGR131093 OWV131093 OMZ131093 ODD131093 NTH131093 NJL131093 MZP131093 MPT131093 MFX131093 LWB131093 LMF131093 LCJ131093 KSN131093 KIR131093 JYV131093 JOZ131093 JFD131093 IVH131093 ILL131093 IBP131093 HRT131093 HHX131093 GYB131093 GOF131093 GEJ131093 FUN131093 FKR131093 FAV131093 EQZ131093 EHD131093 DXH131093 DNL131093 DDP131093 CTT131093 CJX131093 CAB131093 BQF131093 BGJ131093 AWN131093 AMR131093 ACV131093 SZ131093 JD131093 H131093 WVP65557 WLT65557 WBX65557 VSB65557 VIF65557 UYJ65557 UON65557 UER65557 TUV65557 TKZ65557 TBD65557 SRH65557 SHL65557 RXP65557 RNT65557 RDX65557 QUB65557 QKF65557 QAJ65557 PQN65557 PGR65557 OWV65557 OMZ65557 ODD65557 NTH65557 NJL65557 MZP65557 MPT65557 MFX65557 LWB65557 LMF65557 LCJ65557 KSN65557 KIR65557 JYV65557 JOZ65557 JFD65557 IVH65557 ILL65557 IBP65557 HRT65557 HHX65557 GYB65557 GOF65557 GEJ65557 FUN65557 FKR65557 FAV65557 EQZ65557 EHD65557 DXH65557 DNL65557 DDP65557 CTT65557 CJX65557 CAB65557 BQF65557 BGJ65557 AWN65557 AMR65557 ACV65557 SZ65557 JD65557">
      <formula1>$H$49:$H$54</formula1>
    </dataValidation>
    <dataValidation type="list" allowBlank="1" showInputMessage="1" showErrorMessage="1" sqref="F65557 WVM983049:WVM983060 WLQ983049:WLQ983060 WBU983049:WBU983060 VRY983049:VRY983060 VIC983049:VIC983060 UYG983049:UYG983060 UOK983049:UOK983060 UEO983049:UEO983060 TUS983049:TUS983060 TKW983049:TKW983060 TBA983049:TBA983060 SRE983049:SRE983060 SHI983049:SHI983060 RXM983049:RXM983060 RNQ983049:RNQ983060 RDU983049:RDU983060 QTY983049:QTY983060 QKC983049:QKC983060 QAG983049:QAG983060 PQK983049:PQK983060 PGO983049:PGO983060 OWS983049:OWS983060 OMW983049:OMW983060 ODA983049:ODA983060 NTE983049:NTE983060 NJI983049:NJI983060 MZM983049:MZM983060 MPQ983049:MPQ983060 MFU983049:MFU983060 LVY983049:LVY983060 LMC983049:LMC983060 LCG983049:LCG983060 KSK983049:KSK983060 KIO983049:KIO983060 JYS983049:JYS983060 JOW983049:JOW983060 JFA983049:JFA983060 IVE983049:IVE983060 ILI983049:ILI983060 IBM983049:IBM983060 HRQ983049:HRQ983060 HHU983049:HHU983060 GXY983049:GXY983060 GOC983049:GOC983060 GEG983049:GEG983060 FUK983049:FUK983060 FKO983049:FKO983060 FAS983049:FAS983060 EQW983049:EQW983060 EHA983049:EHA983060 DXE983049:DXE983060 DNI983049:DNI983060 DDM983049:DDM983060 CTQ983049:CTQ983060 CJU983049:CJU983060 BZY983049:BZY983060 BQC983049:BQC983060 BGG983049:BGG983060 AWK983049:AWK983060 AMO983049:AMO983060 ACS983049:ACS983060 SW983049:SW983060 JA983049:JA983060 E983049:E983060 WVM917513:WVM917524 WLQ917513:WLQ917524 WBU917513:WBU917524 VRY917513:VRY917524 VIC917513:VIC917524 UYG917513:UYG917524 UOK917513:UOK917524 UEO917513:UEO917524 TUS917513:TUS917524 TKW917513:TKW917524 TBA917513:TBA917524 SRE917513:SRE917524 SHI917513:SHI917524 RXM917513:RXM917524 RNQ917513:RNQ917524 RDU917513:RDU917524 QTY917513:QTY917524 QKC917513:QKC917524 QAG917513:QAG917524 PQK917513:PQK917524 PGO917513:PGO917524 OWS917513:OWS917524 OMW917513:OMW917524 ODA917513:ODA917524 NTE917513:NTE917524 NJI917513:NJI917524 MZM917513:MZM917524 MPQ917513:MPQ917524 MFU917513:MFU917524 LVY917513:LVY917524 LMC917513:LMC917524 LCG917513:LCG917524 KSK917513:KSK917524 KIO917513:KIO917524 JYS917513:JYS917524 JOW917513:JOW917524 JFA917513:JFA917524 IVE917513:IVE917524 ILI917513:ILI917524 IBM917513:IBM917524 HRQ917513:HRQ917524 HHU917513:HHU917524 GXY917513:GXY917524 GOC917513:GOC917524 GEG917513:GEG917524 FUK917513:FUK917524 FKO917513:FKO917524 FAS917513:FAS917524 EQW917513:EQW917524 EHA917513:EHA917524 DXE917513:DXE917524 DNI917513:DNI917524 DDM917513:DDM917524 CTQ917513:CTQ917524 CJU917513:CJU917524 BZY917513:BZY917524 BQC917513:BQC917524 BGG917513:BGG917524 AWK917513:AWK917524 AMO917513:AMO917524 ACS917513:ACS917524 SW917513:SW917524 JA917513:JA917524 E917513:E917524 WVM851977:WVM851988 WLQ851977:WLQ851988 WBU851977:WBU851988 VRY851977:VRY851988 VIC851977:VIC851988 UYG851977:UYG851988 UOK851977:UOK851988 UEO851977:UEO851988 TUS851977:TUS851988 TKW851977:TKW851988 TBA851977:TBA851988 SRE851977:SRE851988 SHI851977:SHI851988 RXM851977:RXM851988 RNQ851977:RNQ851988 RDU851977:RDU851988 QTY851977:QTY851988 QKC851977:QKC851988 QAG851977:QAG851988 PQK851977:PQK851988 PGO851977:PGO851988 OWS851977:OWS851988 OMW851977:OMW851988 ODA851977:ODA851988 NTE851977:NTE851988 NJI851977:NJI851988 MZM851977:MZM851988 MPQ851977:MPQ851988 MFU851977:MFU851988 LVY851977:LVY851988 LMC851977:LMC851988 LCG851977:LCG851988 KSK851977:KSK851988 KIO851977:KIO851988 JYS851977:JYS851988 JOW851977:JOW851988 JFA851977:JFA851988 IVE851977:IVE851988 ILI851977:ILI851988 IBM851977:IBM851988 HRQ851977:HRQ851988 HHU851977:HHU851988 GXY851977:GXY851988 GOC851977:GOC851988 GEG851977:GEG851988 FUK851977:FUK851988 FKO851977:FKO851988 FAS851977:FAS851988 EQW851977:EQW851988 EHA851977:EHA851988 DXE851977:DXE851988 DNI851977:DNI851988 DDM851977:DDM851988 CTQ851977:CTQ851988 CJU851977:CJU851988 BZY851977:BZY851988 BQC851977:BQC851988 BGG851977:BGG851988 AWK851977:AWK851988 AMO851977:AMO851988 ACS851977:ACS851988 SW851977:SW851988 JA851977:JA851988 E851977:E851988 WVM786441:WVM786452 WLQ786441:WLQ786452 WBU786441:WBU786452 VRY786441:VRY786452 VIC786441:VIC786452 UYG786441:UYG786452 UOK786441:UOK786452 UEO786441:UEO786452 TUS786441:TUS786452 TKW786441:TKW786452 TBA786441:TBA786452 SRE786441:SRE786452 SHI786441:SHI786452 RXM786441:RXM786452 RNQ786441:RNQ786452 RDU786441:RDU786452 QTY786441:QTY786452 QKC786441:QKC786452 QAG786441:QAG786452 PQK786441:PQK786452 PGO786441:PGO786452 OWS786441:OWS786452 OMW786441:OMW786452 ODA786441:ODA786452 NTE786441:NTE786452 NJI786441:NJI786452 MZM786441:MZM786452 MPQ786441:MPQ786452 MFU786441:MFU786452 LVY786441:LVY786452 LMC786441:LMC786452 LCG786441:LCG786452 KSK786441:KSK786452 KIO786441:KIO786452 JYS786441:JYS786452 JOW786441:JOW786452 JFA786441:JFA786452 IVE786441:IVE786452 ILI786441:ILI786452 IBM786441:IBM786452 HRQ786441:HRQ786452 HHU786441:HHU786452 GXY786441:GXY786452 GOC786441:GOC786452 GEG786441:GEG786452 FUK786441:FUK786452 FKO786441:FKO786452 FAS786441:FAS786452 EQW786441:EQW786452 EHA786441:EHA786452 DXE786441:DXE786452 DNI786441:DNI786452 DDM786441:DDM786452 CTQ786441:CTQ786452 CJU786441:CJU786452 BZY786441:BZY786452 BQC786441:BQC786452 BGG786441:BGG786452 AWK786441:AWK786452 AMO786441:AMO786452 ACS786441:ACS786452 SW786441:SW786452 JA786441:JA786452 E786441:E786452 WVM720905:WVM720916 WLQ720905:WLQ720916 WBU720905:WBU720916 VRY720905:VRY720916 VIC720905:VIC720916 UYG720905:UYG720916 UOK720905:UOK720916 UEO720905:UEO720916 TUS720905:TUS720916 TKW720905:TKW720916 TBA720905:TBA720916 SRE720905:SRE720916 SHI720905:SHI720916 RXM720905:RXM720916 RNQ720905:RNQ720916 RDU720905:RDU720916 QTY720905:QTY720916 QKC720905:QKC720916 QAG720905:QAG720916 PQK720905:PQK720916 PGO720905:PGO720916 OWS720905:OWS720916 OMW720905:OMW720916 ODA720905:ODA720916 NTE720905:NTE720916 NJI720905:NJI720916 MZM720905:MZM720916 MPQ720905:MPQ720916 MFU720905:MFU720916 LVY720905:LVY720916 LMC720905:LMC720916 LCG720905:LCG720916 KSK720905:KSK720916 KIO720905:KIO720916 JYS720905:JYS720916 JOW720905:JOW720916 JFA720905:JFA720916 IVE720905:IVE720916 ILI720905:ILI720916 IBM720905:IBM720916 HRQ720905:HRQ720916 HHU720905:HHU720916 GXY720905:GXY720916 GOC720905:GOC720916 GEG720905:GEG720916 FUK720905:FUK720916 FKO720905:FKO720916 FAS720905:FAS720916 EQW720905:EQW720916 EHA720905:EHA720916 DXE720905:DXE720916 DNI720905:DNI720916 DDM720905:DDM720916 CTQ720905:CTQ720916 CJU720905:CJU720916 BZY720905:BZY720916 BQC720905:BQC720916 BGG720905:BGG720916 AWK720905:AWK720916 AMO720905:AMO720916 ACS720905:ACS720916 SW720905:SW720916 JA720905:JA720916 E720905:E720916 WVM655369:WVM655380 WLQ655369:WLQ655380 WBU655369:WBU655380 VRY655369:VRY655380 VIC655369:VIC655380 UYG655369:UYG655380 UOK655369:UOK655380 UEO655369:UEO655380 TUS655369:TUS655380 TKW655369:TKW655380 TBA655369:TBA655380 SRE655369:SRE655380 SHI655369:SHI655380 RXM655369:RXM655380 RNQ655369:RNQ655380 RDU655369:RDU655380 QTY655369:QTY655380 QKC655369:QKC655380 QAG655369:QAG655380 PQK655369:PQK655380 PGO655369:PGO655380 OWS655369:OWS655380 OMW655369:OMW655380 ODA655369:ODA655380 NTE655369:NTE655380 NJI655369:NJI655380 MZM655369:MZM655380 MPQ655369:MPQ655380 MFU655369:MFU655380 LVY655369:LVY655380 LMC655369:LMC655380 LCG655369:LCG655380 KSK655369:KSK655380 KIO655369:KIO655380 JYS655369:JYS655380 JOW655369:JOW655380 JFA655369:JFA655380 IVE655369:IVE655380 ILI655369:ILI655380 IBM655369:IBM655380 HRQ655369:HRQ655380 HHU655369:HHU655380 GXY655369:GXY655380 GOC655369:GOC655380 GEG655369:GEG655380 FUK655369:FUK655380 FKO655369:FKO655380 FAS655369:FAS655380 EQW655369:EQW655380 EHA655369:EHA655380 DXE655369:DXE655380 DNI655369:DNI655380 DDM655369:DDM655380 CTQ655369:CTQ655380 CJU655369:CJU655380 BZY655369:BZY655380 BQC655369:BQC655380 BGG655369:BGG655380 AWK655369:AWK655380 AMO655369:AMO655380 ACS655369:ACS655380 SW655369:SW655380 JA655369:JA655380 E655369:E655380 WVM589833:WVM589844 WLQ589833:WLQ589844 WBU589833:WBU589844 VRY589833:VRY589844 VIC589833:VIC589844 UYG589833:UYG589844 UOK589833:UOK589844 UEO589833:UEO589844 TUS589833:TUS589844 TKW589833:TKW589844 TBA589833:TBA589844 SRE589833:SRE589844 SHI589833:SHI589844 RXM589833:RXM589844 RNQ589833:RNQ589844 RDU589833:RDU589844 QTY589833:QTY589844 QKC589833:QKC589844 QAG589833:QAG589844 PQK589833:PQK589844 PGO589833:PGO589844 OWS589833:OWS589844 OMW589833:OMW589844 ODA589833:ODA589844 NTE589833:NTE589844 NJI589833:NJI589844 MZM589833:MZM589844 MPQ589833:MPQ589844 MFU589833:MFU589844 LVY589833:LVY589844 LMC589833:LMC589844 LCG589833:LCG589844 KSK589833:KSK589844 KIO589833:KIO589844 JYS589833:JYS589844 JOW589833:JOW589844 JFA589833:JFA589844 IVE589833:IVE589844 ILI589833:ILI589844 IBM589833:IBM589844 HRQ589833:HRQ589844 HHU589833:HHU589844 GXY589833:GXY589844 GOC589833:GOC589844 GEG589833:GEG589844 FUK589833:FUK589844 FKO589833:FKO589844 FAS589833:FAS589844 EQW589833:EQW589844 EHA589833:EHA589844 DXE589833:DXE589844 DNI589833:DNI589844 DDM589833:DDM589844 CTQ589833:CTQ589844 CJU589833:CJU589844 BZY589833:BZY589844 BQC589833:BQC589844 BGG589833:BGG589844 AWK589833:AWK589844 AMO589833:AMO589844 ACS589833:ACS589844 SW589833:SW589844 JA589833:JA589844 E589833:E589844 WVM524297:WVM524308 WLQ524297:WLQ524308 WBU524297:WBU524308 VRY524297:VRY524308 VIC524297:VIC524308 UYG524297:UYG524308 UOK524297:UOK524308 UEO524297:UEO524308 TUS524297:TUS524308 TKW524297:TKW524308 TBA524297:TBA524308 SRE524297:SRE524308 SHI524297:SHI524308 RXM524297:RXM524308 RNQ524297:RNQ524308 RDU524297:RDU524308 QTY524297:QTY524308 QKC524297:QKC524308 QAG524297:QAG524308 PQK524297:PQK524308 PGO524297:PGO524308 OWS524297:OWS524308 OMW524297:OMW524308 ODA524297:ODA524308 NTE524297:NTE524308 NJI524297:NJI524308 MZM524297:MZM524308 MPQ524297:MPQ524308 MFU524297:MFU524308 LVY524297:LVY524308 LMC524297:LMC524308 LCG524297:LCG524308 KSK524297:KSK524308 KIO524297:KIO524308 JYS524297:JYS524308 JOW524297:JOW524308 JFA524297:JFA524308 IVE524297:IVE524308 ILI524297:ILI524308 IBM524297:IBM524308 HRQ524297:HRQ524308 HHU524297:HHU524308 GXY524297:GXY524308 GOC524297:GOC524308 GEG524297:GEG524308 FUK524297:FUK524308 FKO524297:FKO524308 FAS524297:FAS524308 EQW524297:EQW524308 EHA524297:EHA524308 DXE524297:DXE524308 DNI524297:DNI524308 DDM524297:DDM524308 CTQ524297:CTQ524308 CJU524297:CJU524308 BZY524297:BZY524308 BQC524297:BQC524308 BGG524297:BGG524308 AWK524297:AWK524308 AMO524297:AMO524308 ACS524297:ACS524308 SW524297:SW524308 JA524297:JA524308 E524297:E524308 WVM458761:WVM458772 WLQ458761:WLQ458772 WBU458761:WBU458772 VRY458761:VRY458772 VIC458761:VIC458772 UYG458761:UYG458772 UOK458761:UOK458772 UEO458761:UEO458772 TUS458761:TUS458772 TKW458761:TKW458772 TBA458761:TBA458772 SRE458761:SRE458772 SHI458761:SHI458772 RXM458761:RXM458772 RNQ458761:RNQ458772 RDU458761:RDU458772 QTY458761:QTY458772 QKC458761:QKC458772 QAG458761:QAG458772 PQK458761:PQK458772 PGO458761:PGO458772 OWS458761:OWS458772 OMW458761:OMW458772 ODA458761:ODA458772 NTE458761:NTE458772 NJI458761:NJI458772 MZM458761:MZM458772 MPQ458761:MPQ458772 MFU458761:MFU458772 LVY458761:LVY458772 LMC458761:LMC458772 LCG458761:LCG458772 KSK458761:KSK458772 KIO458761:KIO458772 JYS458761:JYS458772 JOW458761:JOW458772 JFA458761:JFA458772 IVE458761:IVE458772 ILI458761:ILI458772 IBM458761:IBM458772 HRQ458761:HRQ458772 HHU458761:HHU458772 GXY458761:GXY458772 GOC458761:GOC458772 GEG458761:GEG458772 FUK458761:FUK458772 FKO458761:FKO458772 FAS458761:FAS458772 EQW458761:EQW458772 EHA458761:EHA458772 DXE458761:DXE458772 DNI458761:DNI458772 DDM458761:DDM458772 CTQ458761:CTQ458772 CJU458761:CJU458772 BZY458761:BZY458772 BQC458761:BQC458772 BGG458761:BGG458772 AWK458761:AWK458772 AMO458761:AMO458772 ACS458761:ACS458772 SW458761:SW458772 JA458761:JA458772 E458761:E458772 WVM393225:WVM393236 WLQ393225:WLQ393236 WBU393225:WBU393236 VRY393225:VRY393236 VIC393225:VIC393236 UYG393225:UYG393236 UOK393225:UOK393236 UEO393225:UEO393236 TUS393225:TUS393236 TKW393225:TKW393236 TBA393225:TBA393236 SRE393225:SRE393236 SHI393225:SHI393236 RXM393225:RXM393236 RNQ393225:RNQ393236 RDU393225:RDU393236 QTY393225:QTY393236 QKC393225:QKC393236 QAG393225:QAG393236 PQK393225:PQK393236 PGO393225:PGO393236 OWS393225:OWS393236 OMW393225:OMW393236 ODA393225:ODA393236 NTE393225:NTE393236 NJI393225:NJI393236 MZM393225:MZM393236 MPQ393225:MPQ393236 MFU393225:MFU393236 LVY393225:LVY393236 LMC393225:LMC393236 LCG393225:LCG393236 KSK393225:KSK393236 KIO393225:KIO393236 JYS393225:JYS393236 JOW393225:JOW393236 JFA393225:JFA393236 IVE393225:IVE393236 ILI393225:ILI393236 IBM393225:IBM393236 HRQ393225:HRQ393236 HHU393225:HHU393236 GXY393225:GXY393236 GOC393225:GOC393236 GEG393225:GEG393236 FUK393225:FUK393236 FKO393225:FKO393236 FAS393225:FAS393236 EQW393225:EQW393236 EHA393225:EHA393236 DXE393225:DXE393236 DNI393225:DNI393236 DDM393225:DDM393236 CTQ393225:CTQ393236 CJU393225:CJU393236 BZY393225:BZY393236 BQC393225:BQC393236 BGG393225:BGG393236 AWK393225:AWK393236 AMO393225:AMO393236 ACS393225:ACS393236 SW393225:SW393236 JA393225:JA393236 E393225:E393236 WVM327689:WVM327700 WLQ327689:WLQ327700 WBU327689:WBU327700 VRY327689:VRY327700 VIC327689:VIC327700 UYG327689:UYG327700 UOK327689:UOK327700 UEO327689:UEO327700 TUS327689:TUS327700 TKW327689:TKW327700 TBA327689:TBA327700 SRE327689:SRE327700 SHI327689:SHI327700 RXM327689:RXM327700 RNQ327689:RNQ327700 RDU327689:RDU327700 QTY327689:QTY327700 QKC327689:QKC327700 QAG327689:QAG327700 PQK327689:PQK327700 PGO327689:PGO327700 OWS327689:OWS327700 OMW327689:OMW327700 ODA327689:ODA327700 NTE327689:NTE327700 NJI327689:NJI327700 MZM327689:MZM327700 MPQ327689:MPQ327700 MFU327689:MFU327700 LVY327689:LVY327700 LMC327689:LMC327700 LCG327689:LCG327700 KSK327689:KSK327700 KIO327689:KIO327700 JYS327689:JYS327700 JOW327689:JOW327700 JFA327689:JFA327700 IVE327689:IVE327700 ILI327689:ILI327700 IBM327689:IBM327700 HRQ327689:HRQ327700 HHU327689:HHU327700 GXY327689:GXY327700 GOC327689:GOC327700 GEG327689:GEG327700 FUK327689:FUK327700 FKO327689:FKO327700 FAS327689:FAS327700 EQW327689:EQW327700 EHA327689:EHA327700 DXE327689:DXE327700 DNI327689:DNI327700 DDM327689:DDM327700 CTQ327689:CTQ327700 CJU327689:CJU327700 BZY327689:BZY327700 BQC327689:BQC327700 BGG327689:BGG327700 AWK327689:AWK327700 AMO327689:AMO327700 ACS327689:ACS327700 SW327689:SW327700 JA327689:JA327700 E327689:E327700 WVM262153:WVM262164 WLQ262153:WLQ262164 WBU262153:WBU262164 VRY262153:VRY262164 VIC262153:VIC262164 UYG262153:UYG262164 UOK262153:UOK262164 UEO262153:UEO262164 TUS262153:TUS262164 TKW262153:TKW262164 TBA262153:TBA262164 SRE262153:SRE262164 SHI262153:SHI262164 RXM262153:RXM262164 RNQ262153:RNQ262164 RDU262153:RDU262164 QTY262153:QTY262164 QKC262153:QKC262164 QAG262153:QAG262164 PQK262153:PQK262164 PGO262153:PGO262164 OWS262153:OWS262164 OMW262153:OMW262164 ODA262153:ODA262164 NTE262153:NTE262164 NJI262153:NJI262164 MZM262153:MZM262164 MPQ262153:MPQ262164 MFU262153:MFU262164 LVY262153:LVY262164 LMC262153:LMC262164 LCG262153:LCG262164 KSK262153:KSK262164 KIO262153:KIO262164 JYS262153:JYS262164 JOW262153:JOW262164 JFA262153:JFA262164 IVE262153:IVE262164 ILI262153:ILI262164 IBM262153:IBM262164 HRQ262153:HRQ262164 HHU262153:HHU262164 GXY262153:GXY262164 GOC262153:GOC262164 GEG262153:GEG262164 FUK262153:FUK262164 FKO262153:FKO262164 FAS262153:FAS262164 EQW262153:EQW262164 EHA262153:EHA262164 DXE262153:DXE262164 DNI262153:DNI262164 DDM262153:DDM262164 CTQ262153:CTQ262164 CJU262153:CJU262164 BZY262153:BZY262164 BQC262153:BQC262164 BGG262153:BGG262164 AWK262153:AWK262164 AMO262153:AMO262164 ACS262153:ACS262164 SW262153:SW262164 JA262153:JA262164 E262153:E262164 WVM196617:WVM196628 WLQ196617:WLQ196628 WBU196617:WBU196628 VRY196617:VRY196628 VIC196617:VIC196628 UYG196617:UYG196628 UOK196617:UOK196628 UEO196617:UEO196628 TUS196617:TUS196628 TKW196617:TKW196628 TBA196617:TBA196628 SRE196617:SRE196628 SHI196617:SHI196628 RXM196617:RXM196628 RNQ196617:RNQ196628 RDU196617:RDU196628 QTY196617:QTY196628 QKC196617:QKC196628 QAG196617:QAG196628 PQK196617:PQK196628 PGO196617:PGO196628 OWS196617:OWS196628 OMW196617:OMW196628 ODA196617:ODA196628 NTE196617:NTE196628 NJI196617:NJI196628 MZM196617:MZM196628 MPQ196617:MPQ196628 MFU196617:MFU196628 LVY196617:LVY196628 LMC196617:LMC196628 LCG196617:LCG196628 KSK196617:KSK196628 KIO196617:KIO196628 JYS196617:JYS196628 JOW196617:JOW196628 JFA196617:JFA196628 IVE196617:IVE196628 ILI196617:ILI196628 IBM196617:IBM196628 HRQ196617:HRQ196628 HHU196617:HHU196628 GXY196617:GXY196628 GOC196617:GOC196628 GEG196617:GEG196628 FUK196617:FUK196628 FKO196617:FKO196628 FAS196617:FAS196628 EQW196617:EQW196628 EHA196617:EHA196628 DXE196617:DXE196628 DNI196617:DNI196628 DDM196617:DDM196628 CTQ196617:CTQ196628 CJU196617:CJU196628 BZY196617:BZY196628 BQC196617:BQC196628 BGG196617:BGG196628 AWK196617:AWK196628 AMO196617:AMO196628 ACS196617:ACS196628 SW196617:SW196628 JA196617:JA196628 E196617:E196628 WVM131081:WVM131092 WLQ131081:WLQ131092 WBU131081:WBU131092 VRY131081:VRY131092 VIC131081:VIC131092 UYG131081:UYG131092 UOK131081:UOK131092 UEO131081:UEO131092 TUS131081:TUS131092 TKW131081:TKW131092 TBA131081:TBA131092 SRE131081:SRE131092 SHI131081:SHI131092 RXM131081:RXM131092 RNQ131081:RNQ131092 RDU131081:RDU131092 QTY131081:QTY131092 QKC131081:QKC131092 QAG131081:QAG131092 PQK131081:PQK131092 PGO131081:PGO131092 OWS131081:OWS131092 OMW131081:OMW131092 ODA131081:ODA131092 NTE131081:NTE131092 NJI131081:NJI131092 MZM131081:MZM131092 MPQ131081:MPQ131092 MFU131081:MFU131092 LVY131081:LVY131092 LMC131081:LMC131092 LCG131081:LCG131092 KSK131081:KSK131092 KIO131081:KIO131092 JYS131081:JYS131092 JOW131081:JOW131092 JFA131081:JFA131092 IVE131081:IVE131092 ILI131081:ILI131092 IBM131081:IBM131092 HRQ131081:HRQ131092 HHU131081:HHU131092 GXY131081:GXY131092 GOC131081:GOC131092 GEG131081:GEG131092 FUK131081:FUK131092 FKO131081:FKO131092 FAS131081:FAS131092 EQW131081:EQW131092 EHA131081:EHA131092 DXE131081:DXE131092 DNI131081:DNI131092 DDM131081:DDM131092 CTQ131081:CTQ131092 CJU131081:CJU131092 BZY131081:BZY131092 BQC131081:BQC131092 BGG131081:BGG131092 AWK131081:AWK131092 AMO131081:AMO131092 ACS131081:ACS131092 SW131081:SW131092 JA131081:JA131092 E131081:E131092 WVM65545:WVM65556 WLQ65545:WLQ65556 WBU65545:WBU65556 VRY65545:VRY65556 VIC65545:VIC65556 UYG65545:UYG65556 UOK65545:UOK65556 UEO65545:UEO65556 TUS65545:TUS65556 TKW65545:TKW65556 TBA65545:TBA65556 SRE65545:SRE65556 SHI65545:SHI65556 RXM65545:RXM65556 RNQ65545:RNQ65556 RDU65545:RDU65556 QTY65545:QTY65556 QKC65545:QKC65556 QAG65545:QAG65556 PQK65545:PQK65556 PGO65545:PGO65556 OWS65545:OWS65556 OMW65545:OMW65556 ODA65545:ODA65556 NTE65545:NTE65556 NJI65545:NJI65556 MZM65545:MZM65556 MPQ65545:MPQ65556 MFU65545:MFU65556 LVY65545:LVY65556 LMC65545:LMC65556 LCG65545:LCG65556 KSK65545:KSK65556 KIO65545:KIO65556 JYS65545:JYS65556 JOW65545:JOW65556 JFA65545:JFA65556 IVE65545:IVE65556 ILI65545:ILI65556 IBM65545:IBM65556 HRQ65545:HRQ65556 HHU65545:HHU65556 GXY65545:GXY65556 GOC65545:GOC65556 GEG65545:GEG65556 FUK65545:FUK65556 FKO65545:FKO65556 FAS65545:FAS65556 EQW65545:EQW65556 EHA65545:EHA65556 DXE65545:DXE65556 DNI65545:DNI65556 DDM65545:DDM65556 CTQ65545:CTQ65556 CJU65545:CJU65556 BZY65545:BZY65556 BQC65545:BQC65556 BGG65545:BGG65556 AWK65545:AWK65556 AMO65545:AMO65556 ACS65545:ACS65556 SW65545:SW65556 JA65545:JA65556 E65545:E65556 WVM17:WVM22 WLQ17:WLQ22 WBU17:WBU22 VRY17:VRY22 VIC17:VIC22 UYG17:UYG22 UOK17:UOK22 UEO17:UEO22 TUS17:TUS22 TKW17:TKW22 TBA17:TBA22 SRE17:SRE22 SHI17:SHI22 RXM17:RXM22 RNQ17:RNQ22 RDU17:RDU22 QTY17:QTY22 QKC17:QKC22 QAG17:QAG22 PQK17:PQK22 PGO17:PGO22 OWS17:OWS22 OMW17:OMW22 ODA17:ODA22 NTE17:NTE22 NJI17:NJI22 MZM17:MZM22 MPQ17:MPQ22 MFU17:MFU22 LVY17:LVY22 LMC17:LMC22 LCG17:LCG22 KSK17:KSK22 KIO17:KIO22 JYS17:JYS22 JOW17:JOW22 JFA17:JFA22 IVE17:IVE22 ILI17:ILI22 IBM17:IBM22 HRQ17:HRQ22 HHU17:HHU22 GXY17:GXY22 GOC17:GOC22 GEG17:GEG22 FUK17:FUK22 FKO17:FKO22 FAS17:FAS22 EQW17:EQW22 EHA17:EHA22 DXE17:DXE22 DNI17:DNI22 DDM17:DDM22 CTQ17:CTQ22 CJU17:CJU22 BZY17:BZY22 BQC17:BQC22 BGG17:BGG22 AWK17:AWK22 AMO17:AMO22 ACS17:ACS22 SW17:SW22 JA17:JA22 JB65557 WVN983061 WLR983061 WBV983061 VRZ983061 VID983061 UYH983061 UOL983061 UEP983061 TUT983061 TKX983061 TBB983061 SRF983061 SHJ983061 RXN983061 RNR983061 RDV983061 QTZ983061 QKD983061 QAH983061 PQL983061 PGP983061 OWT983061 OMX983061 ODB983061 NTF983061 NJJ983061 MZN983061 MPR983061 MFV983061 LVZ983061 LMD983061 LCH983061 KSL983061 KIP983061 JYT983061 JOX983061 JFB983061 IVF983061 ILJ983061 IBN983061 HRR983061 HHV983061 GXZ983061 GOD983061 GEH983061 FUL983061 FKP983061 FAT983061 EQX983061 EHB983061 DXF983061 DNJ983061 DDN983061 CTR983061 CJV983061 BZZ983061 BQD983061 BGH983061 AWL983061 AMP983061 ACT983061 SX983061 JB983061 F983061 WVN917525 WLR917525 WBV917525 VRZ917525 VID917525 UYH917525 UOL917525 UEP917525 TUT917525 TKX917525 TBB917525 SRF917525 SHJ917525 RXN917525 RNR917525 RDV917525 QTZ917525 QKD917525 QAH917525 PQL917525 PGP917525 OWT917525 OMX917525 ODB917525 NTF917525 NJJ917525 MZN917525 MPR917525 MFV917525 LVZ917525 LMD917525 LCH917525 KSL917525 KIP917525 JYT917525 JOX917525 JFB917525 IVF917525 ILJ917525 IBN917525 HRR917525 HHV917525 GXZ917525 GOD917525 GEH917525 FUL917525 FKP917525 FAT917525 EQX917525 EHB917525 DXF917525 DNJ917525 DDN917525 CTR917525 CJV917525 BZZ917525 BQD917525 BGH917525 AWL917525 AMP917525 ACT917525 SX917525 JB917525 F917525 WVN851989 WLR851989 WBV851989 VRZ851989 VID851989 UYH851989 UOL851989 UEP851989 TUT851989 TKX851989 TBB851989 SRF851989 SHJ851989 RXN851989 RNR851989 RDV851989 QTZ851989 QKD851989 QAH851989 PQL851989 PGP851989 OWT851989 OMX851989 ODB851989 NTF851989 NJJ851989 MZN851989 MPR851989 MFV851989 LVZ851989 LMD851989 LCH851989 KSL851989 KIP851989 JYT851989 JOX851989 JFB851989 IVF851989 ILJ851989 IBN851989 HRR851989 HHV851989 GXZ851989 GOD851989 GEH851989 FUL851989 FKP851989 FAT851989 EQX851989 EHB851989 DXF851989 DNJ851989 DDN851989 CTR851989 CJV851989 BZZ851989 BQD851989 BGH851989 AWL851989 AMP851989 ACT851989 SX851989 JB851989 F851989 WVN786453 WLR786453 WBV786453 VRZ786453 VID786453 UYH786453 UOL786453 UEP786453 TUT786453 TKX786453 TBB786453 SRF786453 SHJ786453 RXN786453 RNR786453 RDV786453 QTZ786453 QKD786453 QAH786453 PQL786453 PGP786453 OWT786453 OMX786453 ODB786453 NTF786453 NJJ786453 MZN786453 MPR786453 MFV786453 LVZ786453 LMD786453 LCH786453 KSL786453 KIP786453 JYT786453 JOX786453 JFB786453 IVF786453 ILJ786453 IBN786453 HRR786453 HHV786453 GXZ786453 GOD786453 GEH786453 FUL786453 FKP786453 FAT786453 EQX786453 EHB786453 DXF786453 DNJ786453 DDN786453 CTR786453 CJV786453 BZZ786453 BQD786453 BGH786453 AWL786453 AMP786453 ACT786453 SX786453 JB786453 F786453 WVN720917 WLR720917 WBV720917 VRZ720917 VID720917 UYH720917 UOL720917 UEP720917 TUT720917 TKX720917 TBB720917 SRF720917 SHJ720917 RXN720917 RNR720917 RDV720917 QTZ720917 QKD720917 QAH720917 PQL720917 PGP720917 OWT720917 OMX720917 ODB720917 NTF720917 NJJ720917 MZN720917 MPR720917 MFV720917 LVZ720917 LMD720917 LCH720917 KSL720917 KIP720917 JYT720917 JOX720917 JFB720917 IVF720917 ILJ720917 IBN720917 HRR720917 HHV720917 GXZ720917 GOD720917 GEH720917 FUL720917 FKP720917 FAT720917 EQX720917 EHB720917 DXF720917 DNJ720917 DDN720917 CTR720917 CJV720917 BZZ720917 BQD720917 BGH720917 AWL720917 AMP720917 ACT720917 SX720917 JB720917 F720917 WVN655381 WLR655381 WBV655381 VRZ655381 VID655381 UYH655381 UOL655381 UEP655381 TUT655381 TKX655381 TBB655381 SRF655381 SHJ655381 RXN655381 RNR655381 RDV655381 QTZ655381 QKD655381 QAH655381 PQL655381 PGP655381 OWT655381 OMX655381 ODB655381 NTF655381 NJJ655381 MZN655381 MPR655381 MFV655381 LVZ655381 LMD655381 LCH655381 KSL655381 KIP655381 JYT655381 JOX655381 JFB655381 IVF655381 ILJ655381 IBN655381 HRR655381 HHV655381 GXZ655381 GOD655381 GEH655381 FUL655381 FKP655381 FAT655381 EQX655381 EHB655381 DXF655381 DNJ655381 DDN655381 CTR655381 CJV655381 BZZ655381 BQD655381 BGH655381 AWL655381 AMP655381 ACT655381 SX655381 JB655381 F655381 WVN589845 WLR589845 WBV589845 VRZ589845 VID589845 UYH589845 UOL589845 UEP589845 TUT589845 TKX589845 TBB589845 SRF589845 SHJ589845 RXN589845 RNR589845 RDV589845 QTZ589845 QKD589845 QAH589845 PQL589845 PGP589845 OWT589845 OMX589845 ODB589845 NTF589845 NJJ589845 MZN589845 MPR589845 MFV589845 LVZ589845 LMD589845 LCH589845 KSL589845 KIP589845 JYT589845 JOX589845 JFB589845 IVF589845 ILJ589845 IBN589845 HRR589845 HHV589845 GXZ589845 GOD589845 GEH589845 FUL589845 FKP589845 FAT589845 EQX589845 EHB589845 DXF589845 DNJ589845 DDN589845 CTR589845 CJV589845 BZZ589845 BQD589845 BGH589845 AWL589845 AMP589845 ACT589845 SX589845 JB589845 F589845 WVN524309 WLR524309 WBV524309 VRZ524309 VID524309 UYH524309 UOL524309 UEP524309 TUT524309 TKX524309 TBB524309 SRF524309 SHJ524309 RXN524309 RNR524309 RDV524309 QTZ524309 QKD524309 QAH524309 PQL524309 PGP524309 OWT524309 OMX524309 ODB524309 NTF524309 NJJ524309 MZN524309 MPR524309 MFV524309 LVZ524309 LMD524309 LCH524309 KSL524309 KIP524309 JYT524309 JOX524309 JFB524309 IVF524309 ILJ524309 IBN524309 HRR524309 HHV524309 GXZ524309 GOD524309 GEH524309 FUL524309 FKP524309 FAT524309 EQX524309 EHB524309 DXF524309 DNJ524309 DDN524309 CTR524309 CJV524309 BZZ524309 BQD524309 BGH524309 AWL524309 AMP524309 ACT524309 SX524309 JB524309 F524309 WVN458773 WLR458773 WBV458773 VRZ458773 VID458773 UYH458773 UOL458773 UEP458773 TUT458773 TKX458773 TBB458773 SRF458773 SHJ458773 RXN458773 RNR458773 RDV458773 QTZ458773 QKD458773 QAH458773 PQL458773 PGP458773 OWT458773 OMX458773 ODB458773 NTF458773 NJJ458773 MZN458773 MPR458773 MFV458773 LVZ458773 LMD458773 LCH458773 KSL458773 KIP458773 JYT458773 JOX458773 JFB458773 IVF458773 ILJ458773 IBN458773 HRR458773 HHV458773 GXZ458773 GOD458773 GEH458773 FUL458773 FKP458773 FAT458773 EQX458773 EHB458773 DXF458773 DNJ458773 DDN458773 CTR458773 CJV458773 BZZ458773 BQD458773 BGH458773 AWL458773 AMP458773 ACT458773 SX458773 JB458773 F458773 WVN393237 WLR393237 WBV393237 VRZ393237 VID393237 UYH393237 UOL393237 UEP393237 TUT393237 TKX393237 TBB393237 SRF393237 SHJ393237 RXN393237 RNR393237 RDV393237 QTZ393237 QKD393237 QAH393237 PQL393237 PGP393237 OWT393237 OMX393237 ODB393237 NTF393237 NJJ393237 MZN393237 MPR393237 MFV393237 LVZ393237 LMD393237 LCH393237 KSL393237 KIP393237 JYT393237 JOX393237 JFB393237 IVF393237 ILJ393237 IBN393237 HRR393237 HHV393237 GXZ393237 GOD393237 GEH393237 FUL393237 FKP393237 FAT393237 EQX393237 EHB393237 DXF393237 DNJ393237 DDN393237 CTR393237 CJV393237 BZZ393237 BQD393237 BGH393237 AWL393237 AMP393237 ACT393237 SX393237 JB393237 F393237 WVN327701 WLR327701 WBV327701 VRZ327701 VID327701 UYH327701 UOL327701 UEP327701 TUT327701 TKX327701 TBB327701 SRF327701 SHJ327701 RXN327701 RNR327701 RDV327701 QTZ327701 QKD327701 QAH327701 PQL327701 PGP327701 OWT327701 OMX327701 ODB327701 NTF327701 NJJ327701 MZN327701 MPR327701 MFV327701 LVZ327701 LMD327701 LCH327701 KSL327701 KIP327701 JYT327701 JOX327701 JFB327701 IVF327701 ILJ327701 IBN327701 HRR327701 HHV327701 GXZ327701 GOD327701 GEH327701 FUL327701 FKP327701 FAT327701 EQX327701 EHB327701 DXF327701 DNJ327701 DDN327701 CTR327701 CJV327701 BZZ327701 BQD327701 BGH327701 AWL327701 AMP327701 ACT327701 SX327701 JB327701 F327701 WVN262165 WLR262165 WBV262165 VRZ262165 VID262165 UYH262165 UOL262165 UEP262165 TUT262165 TKX262165 TBB262165 SRF262165 SHJ262165 RXN262165 RNR262165 RDV262165 QTZ262165 QKD262165 QAH262165 PQL262165 PGP262165 OWT262165 OMX262165 ODB262165 NTF262165 NJJ262165 MZN262165 MPR262165 MFV262165 LVZ262165 LMD262165 LCH262165 KSL262165 KIP262165 JYT262165 JOX262165 JFB262165 IVF262165 ILJ262165 IBN262165 HRR262165 HHV262165 GXZ262165 GOD262165 GEH262165 FUL262165 FKP262165 FAT262165 EQX262165 EHB262165 DXF262165 DNJ262165 DDN262165 CTR262165 CJV262165 BZZ262165 BQD262165 BGH262165 AWL262165 AMP262165 ACT262165 SX262165 JB262165 F262165 WVN196629 WLR196629 WBV196629 VRZ196629 VID196629 UYH196629 UOL196629 UEP196629 TUT196629 TKX196629 TBB196629 SRF196629 SHJ196629 RXN196629 RNR196629 RDV196629 QTZ196629 QKD196629 QAH196629 PQL196629 PGP196629 OWT196629 OMX196629 ODB196629 NTF196629 NJJ196629 MZN196629 MPR196629 MFV196629 LVZ196629 LMD196629 LCH196629 KSL196629 KIP196629 JYT196629 JOX196629 JFB196629 IVF196629 ILJ196629 IBN196629 HRR196629 HHV196629 GXZ196629 GOD196629 GEH196629 FUL196629 FKP196629 FAT196629 EQX196629 EHB196629 DXF196629 DNJ196629 DDN196629 CTR196629 CJV196629 BZZ196629 BQD196629 BGH196629 AWL196629 AMP196629 ACT196629 SX196629 JB196629 F196629 WVN131093 WLR131093 WBV131093 VRZ131093 VID131093 UYH131093 UOL131093 UEP131093 TUT131093 TKX131093 TBB131093 SRF131093 SHJ131093 RXN131093 RNR131093 RDV131093 QTZ131093 QKD131093 QAH131093 PQL131093 PGP131093 OWT131093 OMX131093 ODB131093 NTF131093 NJJ131093 MZN131093 MPR131093 MFV131093 LVZ131093 LMD131093 LCH131093 KSL131093 KIP131093 JYT131093 JOX131093 JFB131093 IVF131093 ILJ131093 IBN131093 HRR131093 HHV131093 GXZ131093 GOD131093 GEH131093 FUL131093 FKP131093 FAT131093 EQX131093 EHB131093 DXF131093 DNJ131093 DDN131093 CTR131093 CJV131093 BZZ131093 BQD131093 BGH131093 AWL131093 AMP131093 ACT131093 SX131093 JB131093 F131093 WVN65557 WLR65557 WBV65557 VRZ65557 VID65557 UYH65557 UOL65557 UEP65557 TUT65557 TKX65557 TBB65557 SRF65557 SHJ65557 RXN65557 RNR65557 RDV65557 QTZ65557 QKD65557 QAH65557 PQL65557 PGP65557 OWT65557 OMX65557 ODB65557 NTF65557 NJJ65557 MZN65557 MPR65557 MFV65557 LVZ65557 LMD65557 LCH65557 KSL65557 KIP65557 JYT65557 JOX65557 JFB65557 IVF65557 ILJ65557 IBN65557 HRR65557 HHV65557 GXZ65557 GOD65557 GEH65557 FUL65557 FKP65557 FAT65557 EQX65557 EHB65557 DXF65557 DNJ65557 DDN65557 CTR65557 CJV65557 BZZ65557 BQD65557 BGH65557 AWL65557 AMP65557 ACT65557 SX65557 E17:E22">
      <formula1>$F$49:$F$52</formula1>
    </dataValidation>
    <dataValidation type="list" allowBlank="1" showInputMessage="1" showErrorMessage="1" sqref="M65557:P65557 WVU983061:WVX983061 WLY983061:WMB983061 WCC983061:WCF983061 VSG983061:VSJ983061 VIK983061:VIN983061 UYO983061:UYR983061 UOS983061:UOV983061 UEW983061:UEZ983061 TVA983061:TVD983061 TLE983061:TLH983061 TBI983061:TBL983061 SRM983061:SRP983061 SHQ983061:SHT983061 RXU983061:RXX983061 RNY983061:ROB983061 REC983061:REF983061 QUG983061:QUJ983061 QKK983061:QKN983061 QAO983061:QAR983061 PQS983061:PQV983061 PGW983061:PGZ983061 OXA983061:OXD983061 ONE983061:ONH983061 ODI983061:ODL983061 NTM983061:NTP983061 NJQ983061:NJT983061 MZU983061:MZX983061 MPY983061:MQB983061 MGC983061:MGF983061 LWG983061:LWJ983061 LMK983061:LMN983061 LCO983061:LCR983061 KSS983061:KSV983061 KIW983061:KIZ983061 JZA983061:JZD983061 JPE983061:JPH983061 JFI983061:JFL983061 IVM983061:IVP983061 ILQ983061:ILT983061 IBU983061:IBX983061 HRY983061:HSB983061 HIC983061:HIF983061 GYG983061:GYJ983061 GOK983061:GON983061 GEO983061:GER983061 FUS983061:FUV983061 FKW983061:FKZ983061 FBA983061:FBD983061 ERE983061:ERH983061 EHI983061:EHL983061 DXM983061:DXP983061 DNQ983061:DNT983061 DDU983061:DDX983061 CTY983061:CUB983061 CKC983061:CKF983061 CAG983061:CAJ983061 BQK983061:BQN983061 BGO983061:BGR983061 AWS983061:AWV983061 AMW983061:AMZ983061 ADA983061:ADD983061 TE983061:TH983061 JI983061:JL983061 M983061:P983061 WVU917525:WVX917525 WLY917525:WMB917525 WCC917525:WCF917525 VSG917525:VSJ917525 VIK917525:VIN917525 UYO917525:UYR917525 UOS917525:UOV917525 UEW917525:UEZ917525 TVA917525:TVD917525 TLE917525:TLH917525 TBI917525:TBL917525 SRM917525:SRP917525 SHQ917525:SHT917525 RXU917525:RXX917525 RNY917525:ROB917525 REC917525:REF917525 QUG917525:QUJ917525 QKK917525:QKN917525 QAO917525:QAR917525 PQS917525:PQV917525 PGW917525:PGZ917525 OXA917525:OXD917525 ONE917525:ONH917525 ODI917525:ODL917525 NTM917525:NTP917525 NJQ917525:NJT917525 MZU917525:MZX917525 MPY917525:MQB917525 MGC917525:MGF917525 LWG917525:LWJ917525 LMK917525:LMN917525 LCO917525:LCR917525 KSS917525:KSV917525 KIW917525:KIZ917525 JZA917525:JZD917525 JPE917525:JPH917525 JFI917525:JFL917525 IVM917525:IVP917525 ILQ917525:ILT917525 IBU917525:IBX917525 HRY917525:HSB917525 HIC917525:HIF917525 GYG917525:GYJ917525 GOK917525:GON917525 GEO917525:GER917525 FUS917525:FUV917525 FKW917525:FKZ917525 FBA917525:FBD917525 ERE917525:ERH917525 EHI917525:EHL917525 DXM917525:DXP917525 DNQ917525:DNT917525 DDU917525:DDX917525 CTY917525:CUB917525 CKC917525:CKF917525 CAG917525:CAJ917525 BQK917525:BQN917525 BGO917525:BGR917525 AWS917525:AWV917525 AMW917525:AMZ917525 ADA917525:ADD917525 TE917525:TH917525 JI917525:JL917525 M917525:P917525 WVU851989:WVX851989 WLY851989:WMB851989 WCC851989:WCF851989 VSG851989:VSJ851989 VIK851989:VIN851989 UYO851989:UYR851989 UOS851989:UOV851989 UEW851989:UEZ851989 TVA851989:TVD851989 TLE851989:TLH851989 TBI851989:TBL851989 SRM851989:SRP851989 SHQ851989:SHT851989 RXU851989:RXX851989 RNY851989:ROB851989 REC851989:REF851989 QUG851989:QUJ851989 QKK851989:QKN851989 QAO851989:QAR851989 PQS851989:PQV851989 PGW851989:PGZ851989 OXA851989:OXD851989 ONE851989:ONH851989 ODI851989:ODL851989 NTM851989:NTP851989 NJQ851989:NJT851989 MZU851989:MZX851989 MPY851989:MQB851989 MGC851989:MGF851989 LWG851989:LWJ851989 LMK851989:LMN851989 LCO851989:LCR851989 KSS851989:KSV851989 KIW851989:KIZ851989 JZA851989:JZD851989 JPE851989:JPH851989 JFI851989:JFL851989 IVM851989:IVP851989 ILQ851989:ILT851989 IBU851989:IBX851989 HRY851989:HSB851989 HIC851989:HIF851989 GYG851989:GYJ851989 GOK851989:GON851989 GEO851989:GER851989 FUS851989:FUV851989 FKW851989:FKZ851989 FBA851989:FBD851989 ERE851989:ERH851989 EHI851989:EHL851989 DXM851989:DXP851989 DNQ851989:DNT851989 DDU851989:DDX851989 CTY851989:CUB851989 CKC851989:CKF851989 CAG851989:CAJ851989 BQK851989:BQN851989 BGO851989:BGR851989 AWS851989:AWV851989 AMW851989:AMZ851989 ADA851989:ADD851989 TE851989:TH851989 JI851989:JL851989 M851989:P851989 WVU786453:WVX786453 WLY786453:WMB786453 WCC786453:WCF786453 VSG786453:VSJ786453 VIK786453:VIN786453 UYO786453:UYR786453 UOS786453:UOV786453 UEW786453:UEZ786453 TVA786453:TVD786453 TLE786453:TLH786453 TBI786453:TBL786453 SRM786453:SRP786453 SHQ786453:SHT786453 RXU786453:RXX786453 RNY786453:ROB786453 REC786453:REF786453 QUG786453:QUJ786453 QKK786453:QKN786453 QAO786453:QAR786453 PQS786453:PQV786453 PGW786453:PGZ786453 OXA786453:OXD786453 ONE786453:ONH786453 ODI786453:ODL786453 NTM786453:NTP786453 NJQ786453:NJT786453 MZU786453:MZX786453 MPY786453:MQB786453 MGC786453:MGF786453 LWG786453:LWJ786453 LMK786453:LMN786453 LCO786453:LCR786453 KSS786453:KSV786453 KIW786453:KIZ786453 JZA786453:JZD786453 JPE786453:JPH786453 JFI786453:JFL786453 IVM786453:IVP786453 ILQ786453:ILT786453 IBU786453:IBX786453 HRY786453:HSB786453 HIC786453:HIF786453 GYG786453:GYJ786453 GOK786453:GON786453 GEO786453:GER786453 FUS786453:FUV786453 FKW786453:FKZ786453 FBA786453:FBD786453 ERE786453:ERH786453 EHI786453:EHL786453 DXM786453:DXP786453 DNQ786453:DNT786453 DDU786453:DDX786453 CTY786453:CUB786453 CKC786453:CKF786453 CAG786453:CAJ786453 BQK786453:BQN786453 BGO786453:BGR786453 AWS786453:AWV786453 AMW786453:AMZ786453 ADA786453:ADD786453 TE786453:TH786453 JI786453:JL786453 M786453:P786453 WVU720917:WVX720917 WLY720917:WMB720917 WCC720917:WCF720917 VSG720917:VSJ720917 VIK720917:VIN720917 UYO720917:UYR720917 UOS720917:UOV720917 UEW720917:UEZ720917 TVA720917:TVD720917 TLE720917:TLH720917 TBI720917:TBL720917 SRM720917:SRP720917 SHQ720917:SHT720917 RXU720917:RXX720917 RNY720917:ROB720917 REC720917:REF720917 QUG720917:QUJ720917 QKK720917:QKN720917 QAO720917:QAR720917 PQS720917:PQV720917 PGW720917:PGZ720917 OXA720917:OXD720917 ONE720917:ONH720917 ODI720917:ODL720917 NTM720917:NTP720917 NJQ720917:NJT720917 MZU720917:MZX720917 MPY720917:MQB720917 MGC720917:MGF720917 LWG720917:LWJ720917 LMK720917:LMN720917 LCO720917:LCR720917 KSS720917:KSV720917 KIW720917:KIZ720917 JZA720917:JZD720917 JPE720917:JPH720917 JFI720917:JFL720917 IVM720917:IVP720917 ILQ720917:ILT720917 IBU720917:IBX720917 HRY720917:HSB720917 HIC720917:HIF720917 GYG720917:GYJ720917 GOK720917:GON720917 GEO720917:GER720917 FUS720917:FUV720917 FKW720917:FKZ720917 FBA720917:FBD720917 ERE720917:ERH720917 EHI720917:EHL720917 DXM720917:DXP720917 DNQ720917:DNT720917 DDU720917:DDX720917 CTY720917:CUB720917 CKC720917:CKF720917 CAG720917:CAJ720917 BQK720917:BQN720917 BGO720917:BGR720917 AWS720917:AWV720917 AMW720917:AMZ720917 ADA720917:ADD720917 TE720917:TH720917 JI720917:JL720917 M720917:P720917 WVU655381:WVX655381 WLY655381:WMB655381 WCC655381:WCF655381 VSG655381:VSJ655381 VIK655381:VIN655381 UYO655381:UYR655381 UOS655381:UOV655381 UEW655381:UEZ655381 TVA655381:TVD655381 TLE655381:TLH655381 TBI655381:TBL655381 SRM655381:SRP655381 SHQ655381:SHT655381 RXU655381:RXX655381 RNY655381:ROB655381 REC655381:REF655381 QUG655381:QUJ655381 QKK655381:QKN655381 QAO655381:QAR655381 PQS655381:PQV655381 PGW655381:PGZ655381 OXA655381:OXD655381 ONE655381:ONH655381 ODI655381:ODL655381 NTM655381:NTP655381 NJQ655381:NJT655381 MZU655381:MZX655381 MPY655381:MQB655381 MGC655381:MGF655381 LWG655381:LWJ655381 LMK655381:LMN655381 LCO655381:LCR655381 KSS655381:KSV655381 KIW655381:KIZ655381 JZA655381:JZD655381 JPE655381:JPH655381 JFI655381:JFL655381 IVM655381:IVP655381 ILQ655381:ILT655381 IBU655381:IBX655381 HRY655381:HSB655381 HIC655381:HIF655381 GYG655381:GYJ655381 GOK655381:GON655381 GEO655381:GER655381 FUS655381:FUV655381 FKW655381:FKZ655381 FBA655381:FBD655381 ERE655381:ERH655381 EHI655381:EHL655381 DXM655381:DXP655381 DNQ655381:DNT655381 DDU655381:DDX655381 CTY655381:CUB655381 CKC655381:CKF655381 CAG655381:CAJ655381 BQK655381:BQN655381 BGO655381:BGR655381 AWS655381:AWV655381 AMW655381:AMZ655381 ADA655381:ADD655381 TE655381:TH655381 JI655381:JL655381 M655381:P655381 WVU589845:WVX589845 WLY589845:WMB589845 WCC589845:WCF589845 VSG589845:VSJ589845 VIK589845:VIN589845 UYO589845:UYR589845 UOS589845:UOV589845 UEW589845:UEZ589845 TVA589845:TVD589845 TLE589845:TLH589845 TBI589845:TBL589845 SRM589845:SRP589845 SHQ589845:SHT589845 RXU589845:RXX589845 RNY589845:ROB589845 REC589845:REF589845 QUG589845:QUJ589845 QKK589845:QKN589845 QAO589845:QAR589845 PQS589845:PQV589845 PGW589845:PGZ589845 OXA589845:OXD589845 ONE589845:ONH589845 ODI589845:ODL589845 NTM589845:NTP589845 NJQ589845:NJT589845 MZU589845:MZX589845 MPY589845:MQB589845 MGC589845:MGF589845 LWG589845:LWJ589845 LMK589845:LMN589845 LCO589845:LCR589845 KSS589845:KSV589845 KIW589845:KIZ589845 JZA589845:JZD589845 JPE589845:JPH589845 JFI589845:JFL589845 IVM589845:IVP589845 ILQ589845:ILT589845 IBU589845:IBX589845 HRY589845:HSB589845 HIC589845:HIF589845 GYG589845:GYJ589845 GOK589845:GON589845 GEO589845:GER589845 FUS589845:FUV589845 FKW589845:FKZ589845 FBA589845:FBD589845 ERE589845:ERH589845 EHI589845:EHL589845 DXM589845:DXP589845 DNQ589845:DNT589845 DDU589845:DDX589845 CTY589845:CUB589845 CKC589845:CKF589845 CAG589845:CAJ589845 BQK589845:BQN589845 BGO589845:BGR589845 AWS589845:AWV589845 AMW589845:AMZ589845 ADA589845:ADD589845 TE589845:TH589845 JI589845:JL589845 M589845:P589845 WVU524309:WVX524309 WLY524309:WMB524309 WCC524309:WCF524309 VSG524309:VSJ524309 VIK524309:VIN524309 UYO524309:UYR524309 UOS524309:UOV524309 UEW524309:UEZ524309 TVA524309:TVD524309 TLE524309:TLH524309 TBI524309:TBL524309 SRM524309:SRP524309 SHQ524309:SHT524309 RXU524309:RXX524309 RNY524309:ROB524309 REC524309:REF524309 QUG524309:QUJ524309 QKK524309:QKN524309 QAO524309:QAR524309 PQS524309:PQV524309 PGW524309:PGZ524309 OXA524309:OXD524309 ONE524309:ONH524309 ODI524309:ODL524309 NTM524309:NTP524309 NJQ524309:NJT524309 MZU524309:MZX524309 MPY524309:MQB524309 MGC524309:MGF524309 LWG524309:LWJ524309 LMK524309:LMN524309 LCO524309:LCR524309 KSS524309:KSV524309 KIW524309:KIZ524309 JZA524309:JZD524309 JPE524309:JPH524309 JFI524309:JFL524309 IVM524309:IVP524309 ILQ524309:ILT524309 IBU524309:IBX524309 HRY524309:HSB524309 HIC524309:HIF524309 GYG524309:GYJ524309 GOK524309:GON524309 GEO524309:GER524309 FUS524309:FUV524309 FKW524309:FKZ524309 FBA524309:FBD524309 ERE524309:ERH524309 EHI524309:EHL524309 DXM524309:DXP524309 DNQ524309:DNT524309 DDU524309:DDX524309 CTY524309:CUB524309 CKC524309:CKF524309 CAG524309:CAJ524309 BQK524309:BQN524309 BGO524309:BGR524309 AWS524309:AWV524309 AMW524309:AMZ524309 ADA524309:ADD524309 TE524309:TH524309 JI524309:JL524309 M524309:P524309 WVU458773:WVX458773 WLY458773:WMB458773 WCC458773:WCF458773 VSG458773:VSJ458773 VIK458773:VIN458773 UYO458773:UYR458773 UOS458773:UOV458773 UEW458773:UEZ458773 TVA458773:TVD458773 TLE458773:TLH458773 TBI458773:TBL458773 SRM458773:SRP458773 SHQ458773:SHT458773 RXU458773:RXX458773 RNY458773:ROB458773 REC458773:REF458773 QUG458773:QUJ458773 QKK458773:QKN458773 QAO458773:QAR458773 PQS458773:PQV458773 PGW458773:PGZ458773 OXA458773:OXD458773 ONE458773:ONH458773 ODI458773:ODL458773 NTM458773:NTP458773 NJQ458773:NJT458773 MZU458773:MZX458773 MPY458773:MQB458773 MGC458773:MGF458773 LWG458773:LWJ458773 LMK458773:LMN458773 LCO458773:LCR458773 KSS458773:KSV458773 KIW458773:KIZ458773 JZA458773:JZD458773 JPE458773:JPH458773 JFI458773:JFL458773 IVM458773:IVP458773 ILQ458773:ILT458773 IBU458773:IBX458773 HRY458773:HSB458773 HIC458773:HIF458773 GYG458773:GYJ458773 GOK458773:GON458773 GEO458773:GER458773 FUS458773:FUV458773 FKW458773:FKZ458773 FBA458773:FBD458773 ERE458773:ERH458773 EHI458773:EHL458773 DXM458773:DXP458773 DNQ458773:DNT458773 DDU458773:DDX458773 CTY458773:CUB458773 CKC458773:CKF458773 CAG458773:CAJ458773 BQK458773:BQN458773 BGO458773:BGR458773 AWS458773:AWV458773 AMW458773:AMZ458773 ADA458773:ADD458773 TE458773:TH458773 JI458773:JL458773 M458773:P458773 WVU393237:WVX393237 WLY393237:WMB393237 WCC393237:WCF393237 VSG393237:VSJ393237 VIK393237:VIN393237 UYO393237:UYR393237 UOS393237:UOV393237 UEW393237:UEZ393237 TVA393237:TVD393237 TLE393237:TLH393237 TBI393237:TBL393237 SRM393237:SRP393237 SHQ393237:SHT393237 RXU393237:RXX393237 RNY393237:ROB393237 REC393237:REF393237 QUG393237:QUJ393237 QKK393237:QKN393237 QAO393237:QAR393237 PQS393237:PQV393237 PGW393237:PGZ393237 OXA393237:OXD393237 ONE393237:ONH393237 ODI393237:ODL393237 NTM393237:NTP393237 NJQ393237:NJT393237 MZU393237:MZX393237 MPY393237:MQB393237 MGC393237:MGF393237 LWG393237:LWJ393237 LMK393237:LMN393237 LCO393237:LCR393237 KSS393237:KSV393237 KIW393237:KIZ393237 JZA393237:JZD393237 JPE393237:JPH393237 JFI393237:JFL393237 IVM393237:IVP393237 ILQ393237:ILT393237 IBU393237:IBX393237 HRY393237:HSB393237 HIC393237:HIF393237 GYG393237:GYJ393237 GOK393237:GON393237 GEO393237:GER393237 FUS393237:FUV393237 FKW393237:FKZ393237 FBA393237:FBD393237 ERE393237:ERH393237 EHI393237:EHL393237 DXM393237:DXP393237 DNQ393237:DNT393237 DDU393237:DDX393237 CTY393237:CUB393237 CKC393237:CKF393237 CAG393237:CAJ393237 BQK393237:BQN393237 BGO393237:BGR393237 AWS393237:AWV393237 AMW393237:AMZ393237 ADA393237:ADD393237 TE393237:TH393237 JI393237:JL393237 M393237:P393237 WVU327701:WVX327701 WLY327701:WMB327701 WCC327701:WCF327701 VSG327701:VSJ327701 VIK327701:VIN327701 UYO327701:UYR327701 UOS327701:UOV327701 UEW327701:UEZ327701 TVA327701:TVD327701 TLE327701:TLH327701 TBI327701:TBL327701 SRM327701:SRP327701 SHQ327701:SHT327701 RXU327701:RXX327701 RNY327701:ROB327701 REC327701:REF327701 QUG327701:QUJ327701 QKK327701:QKN327701 QAO327701:QAR327701 PQS327701:PQV327701 PGW327701:PGZ327701 OXA327701:OXD327701 ONE327701:ONH327701 ODI327701:ODL327701 NTM327701:NTP327701 NJQ327701:NJT327701 MZU327701:MZX327701 MPY327701:MQB327701 MGC327701:MGF327701 LWG327701:LWJ327701 LMK327701:LMN327701 LCO327701:LCR327701 KSS327701:KSV327701 KIW327701:KIZ327701 JZA327701:JZD327701 JPE327701:JPH327701 JFI327701:JFL327701 IVM327701:IVP327701 ILQ327701:ILT327701 IBU327701:IBX327701 HRY327701:HSB327701 HIC327701:HIF327701 GYG327701:GYJ327701 GOK327701:GON327701 GEO327701:GER327701 FUS327701:FUV327701 FKW327701:FKZ327701 FBA327701:FBD327701 ERE327701:ERH327701 EHI327701:EHL327701 DXM327701:DXP327701 DNQ327701:DNT327701 DDU327701:DDX327701 CTY327701:CUB327701 CKC327701:CKF327701 CAG327701:CAJ327701 BQK327701:BQN327701 BGO327701:BGR327701 AWS327701:AWV327701 AMW327701:AMZ327701 ADA327701:ADD327701 TE327701:TH327701 JI327701:JL327701 M327701:P327701 WVU262165:WVX262165 WLY262165:WMB262165 WCC262165:WCF262165 VSG262165:VSJ262165 VIK262165:VIN262165 UYO262165:UYR262165 UOS262165:UOV262165 UEW262165:UEZ262165 TVA262165:TVD262165 TLE262165:TLH262165 TBI262165:TBL262165 SRM262165:SRP262165 SHQ262165:SHT262165 RXU262165:RXX262165 RNY262165:ROB262165 REC262165:REF262165 QUG262165:QUJ262165 QKK262165:QKN262165 QAO262165:QAR262165 PQS262165:PQV262165 PGW262165:PGZ262165 OXA262165:OXD262165 ONE262165:ONH262165 ODI262165:ODL262165 NTM262165:NTP262165 NJQ262165:NJT262165 MZU262165:MZX262165 MPY262165:MQB262165 MGC262165:MGF262165 LWG262165:LWJ262165 LMK262165:LMN262165 LCO262165:LCR262165 KSS262165:KSV262165 KIW262165:KIZ262165 JZA262165:JZD262165 JPE262165:JPH262165 JFI262165:JFL262165 IVM262165:IVP262165 ILQ262165:ILT262165 IBU262165:IBX262165 HRY262165:HSB262165 HIC262165:HIF262165 GYG262165:GYJ262165 GOK262165:GON262165 GEO262165:GER262165 FUS262165:FUV262165 FKW262165:FKZ262165 FBA262165:FBD262165 ERE262165:ERH262165 EHI262165:EHL262165 DXM262165:DXP262165 DNQ262165:DNT262165 DDU262165:DDX262165 CTY262165:CUB262165 CKC262165:CKF262165 CAG262165:CAJ262165 BQK262165:BQN262165 BGO262165:BGR262165 AWS262165:AWV262165 AMW262165:AMZ262165 ADA262165:ADD262165 TE262165:TH262165 JI262165:JL262165 M262165:P262165 WVU196629:WVX196629 WLY196629:WMB196629 WCC196629:WCF196629 VSG196629:VSJ196629 VIK196629:VIN196629 UYO196629:UYR196629 UOS196629:UOV196629 UEW196629:UEZ196629 TVA196629:TVD196629 TLE196629:TLH196629 TBI196629:TBL196629 SRM196629:SRP196629 SHQ196629:SHT196629 RXU196629:RXX196629 RNY196629:ROB196629 REC196629:REF196629 QUG196629:QUJ196629 QKK196629:QKN196629 QAO196629:QAR196629 PQS196629:PQV196629 PGW196629:PGZ196629 OXA196629:OXD196629 ONE196629:ONH196629 ODI196629:ODL196629 NTM196629:NTP196629 NJQ196629:NJT196629 MZU196629:MZX196629 MPY196629:MQB196629 MGC196629:MGF196629 LWG196629:LWJ196629 LMK196629:LMN196629 LCO196629:LCR196629 KSS196629:KSV196629 KIW196629:KIZ196629 JZA196629:JZD196629 JPE196629:JPH196629 JFI196629:JFL196629 IVM196629:IVP196629 ILQ196629:ILT196629 IBU196629:IBX196629 HRY196629:HSB196629 HIC196629:HIF196629 GYG196629:GYJ196629 GOK196629:GON196629 GEO196629:GER196629 FUS196629:FUV196629 FKW196629:FKZ196629 FBA196629:FBD196629 ERE196629:ERH196629 EHI196629:EHL196629 DXM196629:DXP196629 DNQ196629:DNT196629 DDU196629:DDX196629 CTY196629:CUB196629 CKC196629:CKF196629 CAG196629:CAJ196629 BQK196629:BQN196629 BGO196629:BGR196629 AWS196629:AWV196629 AMW196629:AMZ196629 ADA196629:ADD196629 TE196629:TH196629 JI196629:JL196629 M196629:P196629 WVU131093:WVX131093 WLY131093:WMB131093 WCC131093:WCF131093 VSG131093:VSJ131093 VIK131093:VIN131093 UYO131093:UYR131093 UOS131093:UOV131093 UEW131093:UEZ131093 TVA131093:TVD131093 TLE131093:TLH131093 TBI131093:TBL131093 SRM131093:SRP131093 SHQ131093:SHT131093 RXU131093:RXX131093 RNY131093:ROB131093 REC131093:REF131093 QUG131093:QUJ131093 QKK131093:QKN131093 QAO131093:QAR131093 PQS131093:PQV131093 PGW131093:PGZ131093 OXA131093:OXD131093 ONE131093:ONH131093 ODI131093:ODL131093 NTM131093:NTP131093 NJQ131093:NJT131093 MZU131093:MZX131093 MPY131093:MQB131093 MGC131093:MGF131093 LWG131093:LWJ131093 LMK131093:LMN131093 LCO131093:LCR131093 KSS131093:KSV131093 KIW131093:KIZ131093 JZA131093:JZD131093 JPE131093:JPH131093 JFI131093:JFL131093 IVM131093:IVP131093 ILQ131093:ILT131093 IBU131093:IBX131093 HRY131093:HSB131093 HIC131093:HIF131093 GYG131093:GYJ131093 GOK131093:GON131093 GEO131093:GER131093 FUS131093:FUV131093 FKW131093:FKZ131093 FBA131093:FBD131093 ERE131093:ERH131093 EHI131093:EHL131093 DXM131093:DXP131093 DNQ131093:DNT131093 DDU131093:DDX131093 CTY131093:CUB131093 CKC131093:CKF131093 CAG131093:CAJ131093 BQK131093:BQN131093 BGO131093:BGR131093 AWS131093:AWV131093 AMW131093:AMZ131093 ADA131093:ADD131093 TE131093:TH131093 JI131093:JL131093 M131093:P131093 WVU65557:WVX65557 WLY65557:WMB65557 WCC65557:WCF65557 VSG65557:VSJ65557 VIK65557:VIN65557 UYO65557:UYR65557 UOS65557:UOV65557 UEW65557:UEZ65557 TVA65557:TVD65557 TLE65557:TLH65557 TBI65557:TBL65557 SRM65557:SRP65557 SHQ65557:SHT65557 RXU65557:RXX65557 RNY65557:ROB65557 REC65557:REF65557 QUG65557:QUJ65557 QKK65557:QKN65557 QAO65557:QAR65557 PQS65557:PQV65557 PGW65557:PGZ65557 OXA65557:OXD65557 ONE65557:ONH65557 ODI65557:ODL65557 NTM65557:NTP65557 NJQ65557:NJT65557 MZU65557:MZX65557 MPY65557:MQB65557 MGC65557:MGF65557 LWG65557:LWJ65557 LMK65557:LMN65557 LCO65557:LCR65557 KSS65557:KSV65557 KIW65557:KIZ65557 JZA65557:JZD65557 JPE65557:JPH65557 JFI65557:JFL65557 IVM65557:IVP65557 ILQ65557:ILT65557 IBU65557:IBX65557 HRY65557:HSB65557 HIC65557:HIF65557 GYG65557:GYJ65557 GOK65557:GON65557 GEO65557:GER65557 FUS65557:FUV65557 FKW65557:FKZ65557 FBA65557:FBD65557 ERE65557:ERH65557 EHI65557:EHL65557 DXM65557:DXP65557 DNQ65557:DNT65557 DDU65557:DDX65557 CTY65557:CUB65557 CKC65557:CKF65557 CAG65557:CAJ65557 BQK65557:BQN65557 BGO65557:BGR65557 AWS65557:AWV65557 AMW65557:AMZ65557 ADA65557:ADD65557 TE65557:TH65557 JI65557:JL65557">
      <formula1>$M$49</formula1>
    </dataValidation>
    <dataValidation type="list" imeMode="off" allowBlank="1" showInputMessage="1" showErrorMessage="1" sqref="H17:H22">
      <formula1>$H$50:$H$54</formula1>
    </dataValidation>
  </dataValidations>
  <pageMargins left="0.47244094488188981" right="0.27559055118110237" top="0.47244094488188981" bottom="0.47244094488188981" header="0.51181102362204722" footer="0.51181102362204722"/>
  <pageSetup paperSize="9" orientation="portrait" blackAndWhite="1" horizontalDpi="360" verticalDpi="36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7"/>
  <sheetViews>
    <sheetView topLeftCell="A27" workbookViewId="0">
      <selection activeCell="T33" sqref="T33"/>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625" style="1" customWidth="1"/>
    <col min="20" max="20" width="6.125" style="1" customWidth="1"/>
    <col min="21" max="21" width="11.125" style="1" customWidth="1"/>
    <col min="22" max="22" width="2.375" style="1" bestFit="1" customWidth="1"/>
    <col min="23" max="24" width="18.625" style="1" customWidth="1"/>
    <col min="25"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625" style="1" customWidth="1"/>
    <col min="276" max="276" width="6.125" style="1" customWidth="1"/>
    <col min="277" max="277" width="11.125" style="1" customWidth="1"/>
    <col min="278" max="278" width="2.375" style="1" bestFit="1" customWidth="1"/>
    <col min="279" max="280" width="18.625" style="1" customWidth="1"/>
    <col min="281"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625" style="1" customWidth="1"/>
    <col min="532" max="532" width="6.125" style="1" customWidth="1"/>
    <col min="533" max="533" width="11.125" style="1" customWidth="1"/>
    <col min="534" max="534" width="2.375" style="1" bestFit="1" customWidth="1"/>
    <col min="535" max="536" width="18.625" style="1" customWidth="1"/>
    <col min="537"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625" style="1" customWidth="1"/>
    <col min="788" max="788" width="6.125" style="1" customWidth="1"/>
    <col min="789" max="789" width="11.125" style="1" customWidth="1"/>
    <col min="790" max="790" width="2.375" style="1" bestFit="1" customWidth="1"/>
    <col min="791" max="792" width="18.625" style="1" customWidth="1"/>
    <col min="793"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625" style="1" customWidth="1"/>
    <col min="1044" max="1044" width="6.125" style="1" customWidth="1"/>
    <col min="1045" max="1045" width="11.125" style="1" customWidth="1"/>
    <col min="1046" max="1046" width="2.375" style="1" bestFit="1" customWidth="1"/>
    <col min="1047" max="1048" width="18.625" style="1" customWidth="1"/>
    <col min="1049"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625" style="1" customWidth="1"/>
    <col min="1300" max="1300" width="6.125" style="1" customWidth="1"/>
    <col min="1301" max="1301" width="11.125" style="1" customWidth="1"/>
    <col min="1302" max="1302" width="2.375" style="1" bestFit="1" customWidth="1"/>
    <col min="1303" max="1304" width="18.625" style="1" customWidth="1"/>
    <col min="1305"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625" style="1" customWidth="1"/>
    <col min="1556" max="1556" width="6.125" style="1" customWidth="1"/>
    <col min="1557" max="1557" width="11.125" style="1" customWidth="1"/>
    <col min="1558" max="1558" width="2.375" style="1" bestFit="1" customWidth="1"/>
    <col min="1559" max="1560" width="18.625" style="1" customWidth="1"/>
    <col min="1561"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625" style="1" customWidth="1"/>
    <col min="1812" max="1812" width="6.125" style="1" customWidth="1"/>
    <col min="1813" max="1813" width="11.125" style="1" customWidth="1"/>
    <col min="1814" max="1814" width="2.375" style="1" bestFit="1" customWidth="1"/>
    <col min="1815" max="1816" width="18.625" style="1" customWidth="1"/>
    <col min="1817"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625" style="1" customWidth="1"/>
    <col min="2068" max="2068" width="6.125" style="1" customWidth="1"/>
    <col min="2069" max="2069" width="11.125" style="1" customWidth="1"/>
    <col min="2070" max="2070" width="2.375" style="1" bestFit="1" customWidth="1"/>
    <col min="2071" max="2072" width="18.625" style="1" customWidth="1"/>
    <col min="2073"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625" style="1" customWidth="1"/>
    <col min="2324" max="2324" width="6.125" style="1" customWidth="1"/>
    <col min="2325" max="2325" width="11.125" style="1" customWidth="1"/>
    <col min="2326" max="2326" width="2.375" style="1" bestFit="1" customWidth="1"/>
    <col min="2327" max="2328" width="18.625" style="1" customWidth="1"/>
    <col min="2329"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625" style="1" customWidth="1"/>
    <col min="2580" max="2580" width="6.125" style="1" customWidth="1"/>
    <col min="2581" max="2581" width="11.125" style="1" customWidth="1"/>
    <col min="2582" max="2582" width="2.375" style="1" bestFit="1" customWidth="1"/>
    <col min="2583" max="2584" width="18.625" style="1" customWidth="1"/>
    <col min="2585"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625" style="1" customWidth="1"/>
    <col min="2836" max="2836" width="6.125" style="1" customWidth="1"/>
    <col min="2837" max="2837" width="11.125" style="1" customWidth="1"/>
    <col min="2838" max="2838" width="2.375" style="1" bestFit="1" customWidth="1"/>
    <col min="2839" max="2840" width="18.625" style="1" customWidth="1"/>
    <col min="2841"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625" style="1" customWidth="1"/>
    <col min="3092" max="3092" width="6.125" style="1" customWidth="1"/>
    <col min="3093" max="3093" width="11.125" style="1" customWidth="1"/>
    <col min="3094" max="3094" width="2.375" style="1" bestFit="1" customWidth="1"/>
    <col min="3095" max="3096" width="18.625" style="1" customWidth="1"/>
    <col min="3097"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625" style="1" customWidth="1"/>
    <col min="3348" max="3348" width="6.125" style="1" customWidth="1"/>
    <col min="3349" max="3349" width="11.125" style="1" customWidth="1"/>
    <col min="3350" max="3350" width="2.375" style="1" bestFit="1" customWidth="1"/>
    <col min="3351" max="3352" width="18.625" style="1" customWidth="1"/>
    <col min="3353"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625" style="1" customWidth="1"/>
    <col min="3604" max="3604" width="6.125" style="1" customWidth="1"/>
    <col min="3605" max="3605" width="11.125" style="1" customWidth="1"/>
    <col min="3606" max="3606" width="2.375" style="1" bestFit="1" customWidth="1"/>
    <col min="3607" max="3608" width="18.625" style="1" customWidth="1"/>
    <col min="3609"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625" style="1" customWidth="1"/>
    <col min="3860" max="3860" width="6.125" style="1" customWidth="1"/>
    <col min="3861" max="3861" width="11.125" style="1" customWidth="1"/>
    <col min="3862" max="3862" width="2.375" style="1" bestFit="1" customWidth="1"/>
    <col min="3863" max="3864" width="18.625" style="1" customWidth="1"/>
    <col min="3865"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625" style="1" customWidth="1"/>
    <col min="4116" max="4116" width="6.125" style="1" customWidth="1"/>
    <col min="4117" max="4117" width="11.125" style="1" customWidth="1"/>
    <col min="4118" max="4118" width="2.375" style="1" bestFit="1" customWidth="1"/>
    <col min="4119" max="4120" width="18.625" style="1" customWidth="1"/>
    <col min="4121"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625" style="1" customWidth="1"/>
    <col min="4372" max="4372" width="6.125" style="1" customWidth="1"/>
    <col min="4373" max="4373" width="11.125" style="1" customWidth="1"/>
    <col min="4374" max="4374" width="2.375" style="1" bestFit="1" customWidth="1"/>
    <col min="4375" max="4376" width="18.625" style="1" customWidth="1"/>
    <col min="4377"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625" style="1" customWidth="1"/>
    <col min="4628" max="4628" width="6.125" style="1" customWidth="1"/>
    <col min="4629" max="4629" width="11.125" style="1" customWidth="1"/>
    <col min="4630" max="4630" width="2.375" style="1" bestFit="1" customWidth="1"/>
    <col min="4631" max="4632" width="18.625" style="1" customWidth="1"/>
    <col min="4633"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625" style="1" customWidth="1"/>
    <col min="4884" max="4884" width="6.125" style="1" customWidth="1"/>
    <col min="4885" max="4885" width="11.125" style="1" customWidth="1"/>
    <col min="4886" max="4886" width="2.375" style="1" bestFit="1" customWidth="1"/>
    <col min="4887" max="4888" width="18.625" style="1" customWidth="1"/>
    <col min="4889"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625" style="1" customWidth="1"/>
    <col min="5140" max="5140" width="6.125" style="1" customWidth="1"/>
    <col min="5141" max="5141" width="11.125" style="1" customWidth="1"/>
    <col min="5142" max="5142" width="2.375" style="1" bestFit="1" customWidth="1"/>
    <col min="5143" max="5144" width="18.625" style="1" customWidth="1"/>
    <col min="5145"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625" style="1" customWidth="1"/>
    <col min="5396" max="5396" width="6.125" style="1" customWidth="1"/>
    <col min="5397" max="5397" width="11.125" style="1" customWidth="1"/>
    <col min="5398" max="5398" width="2.375" style="1" bestFit="1" customWidth="1"/>
    <col min="5399" max="5400" width="18.625" style="1" customWidth="1"/>
    <col min="5401"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625" style="1" customWidth="1"/>
    <col min="5652" max="5652" width="6.125" style="1" customWidth="1"/>
    <col min="5653" max="5653" width="11.125" style="1" customWidth="1"/>
    <col min="5654" max="5654" width="2.375" style="1" bestFit="1" customWidth="1"/>
    <col min="5655" max="5656" width="18.625" style="1" customWidth="1"/>
    <col min="5657"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625" style="1" customWidth="1"/>
    <col min="5908" max="5908" width="6.125" style="1" customWidth="1"/>
    <col min="5909" max="5909" width="11.125" style="1" customWidth="1"/>
    <col min="5910" max="5910" width="2.375" style="1" bestFit="1" customWidth="1"/>
    <col min="5911" max="5912" width="18.625" style="1" customWidth="1"/>
    <col min="5913"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625" style="1" customWidth="1"/>
    <col min="6164" max="6164" width="6.125" style="1" customWidth="1"/>
    <col min="6165" max="6165" width="11.125" style="1" customWidth="1"/>
    <col min="6166" max="6166" width="2.375" style="1" bestFit="1" customWidth="1"/>
    <col min="6167" max="6168" width="18.625" style="1" customWidth="1"/>
    <col min="6169"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625" style="1" customWidth="1"/>
    <col min="6420" max="6420" width="6.125" style="1" customWidth="1"/>
    <col min="6421" max="6421" width="11.125" style="1" customWidth="1"/>
    <col min="6422" max="6422" width="2.375" style="1" bestFit="1" customWidth="1"/>
    <col min="6423" max="6424" width="18.625" style="1" customWidth="1"/>
    <col min="6425"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625" style="1" customWidth="1"/>
    <col min="6676" max="6676" width="6.125" style="1" customWidth="1"/>
    <col min="6677" max="6677" width="11.125" style="1" customWidth="1"/>
    <col min="6678" max="6678" width="2.375" style="1" bestFit="1" customWidth="1"/>
    <col min="6679" max="6680" width="18.625" style="1" customWidth="1"/>
    <col min="6681"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625" style="1" customWidth="1"/>
    <col min="6932" max="6932" width="6.125" style="1" customWidth="1"/>
    <col min="6933" max="6933" width="11.125" style="1" customWidth="1"/>
    <col min="6934" max="6934" width="2.375" style="1" bestFit="1" customWidth="1"/>
    <col min="6935" max="6936" width="18.625" style="1" customWidth="1"/>
    <col min="6937"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625" style="1" customWidth="1"/>
    <col min="7188" max="7188" width="6.125" style="1" customWidth="1"/>
    <col min="7189" max="7189" width="11.125" style="1" customWidth="1"/>
    <col min="7190" max="7190" width="2.375" style="1" bestFit="1" customWidth="1"/>
    <col min="7191" max="7192" width="18.625" style="1" customWidth="1"/>
    <col min="7193"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625" style="1" customWidth="1"/>
    <col min="7444" max="7444" width="6.125" style="1" customWidth="1"/>
    <col min="7445" max="7445" width="11.125" style="1" customWidth="1"/>
    <col min="7446" max="7446" width="2.375" style="1" bestFit="1" customWidth="1"/>
    <col min="7447" max="7448" width="18.625" style="1" customWidth="1"/>
    <col min="7449"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625" style="1" customWidth="1"/>
    <col min="7700" max="7700" width="6.125" style="1" customWidth="1"/>
    <col min="7701" max="7701" width="11.125" style="1" customWidth="1"/>
    <col min="7702" max="7702" width="2.375" style="1" bestFit="1" customWidth="1"/>
    <col min="7703" max="7704" width="18.625" style="1" customWidth="1"/>
    <col min="7705"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625" style="1" customWidth="1"/>
    <col min="7956" max="7956" width="6.125" style="1" customWidth="1"/>
    <col min="7957" max="7957" width="11.125" style="1" customWidth="1"/>
    <col min="7958" max="7958" width="2.375" style="1" bestFit="1" customWidth="1"/>
    <col min="7959" max="7960" width="18.625" style="1" customWidth="1"/>
    <col min="7961"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625" style="1" customWidth="1"/>
    <col min="8212" max="8212" width="6.125" style="1" customWidth="1"/>
    <col min="8213" max="8213" width="11.125" style="1" customWidth="1"/>
    <col min="8214" max="8214" width="2.375" style="1" bestFit="1" customWidth="1"/>
    <col min="8215" max="8216" width="18.625" style="1" customWidth="1"/>
    <col min="8217"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625" style="1" customWidth="1"/>
    <col min="8468" max="8468" width="6.125" style="1" customWidth="1"/>
    <col min="8469" max="8469" width="11.125" style="1" customWidth="1"/>
    <col min="8470" max="8470" width="2.375" style="1" bestFit="1" customWidth="1"/>
    <col min="8471" max="8472" width="18.625" style="1" customWidth="1"/>
    <col min="8473"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625" style="1" customWidth="1"/>
    <col min="8724" max="8724" width="6.125" style="1" customWidth="1"/>
    <col min="8725" max="8725" width="11.125" style="1" customWidth="1"/>
    <col min="8726" max="8726" width="2.375" style="1" bestFit="1" customWidth="1"/>
    <col min="8727" max="8728" width="18.625" style="1" customWidth="1"/>
    <col min="8729"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625" style="1" customWidth="1"/>
    <col min="8980" max="8980" width="6.125" style="1" customWidth="1"/>
    <col min="8981" max="8981" width="11.125" style="1" customWidth="1"/>
    <col min="8982" max="8982" width="2.375" style="1" bestFit="1" customWidth="1"/>
    <col min="8983" max="8984" width="18.625" style="1" customWidth="1"/>
    <col min="8985"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625" style="1" customWidth="1"/>
    <col min="9236" max="9236" width="6.125" style="1" customWidth="1"/>
    <col min="9237" max="9237" width="11.125" style="1" customWidth="1"/>
    <col min="9238" max="9238" width="2.375" style="1" bestFit="1" customWidth="1"/>
    <col min="9239" max="9240" width="18.625" style="1" customWidth="1"/>
    <col min="9241"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625" style="1" customWidth="1"/>
    <col min="9492" max="9492" width="6.125" style="1" customWidth="1"/>
    <col min="9493" max="9493" width="11.125" style="1" customWidth="1"/>
    <col min="9494" max="9494" width="2.375" style="1" bestFit="1" customWidth="1"/>
    <col min="9495" max="9496" width="18.625" style="1" customWidth="1"/>
    <col min="9497"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625" style="1" customWidth="1"/>
    <col min="9748" max="9748" width="6.125" style="1" customWidth="1"/>
    <col min="9749" max="9749" width="11.125" style="1" customWidth="1"/>
    <col min="9750" max="9750" width="2.375" style="1" bestFit="1" customWidth="1"/>
    <col min="9751" max="9752" width="18.625" style="1" customWidth="1"/>
    <col min="9753"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625" style="1" customWidth="1"/>
    <col min="10004" max="10004" width="6.125" style="1" customWidth="1"/>
    <col min="10005" max="10005" width="11.125" style="1" customWidth="1"/>
    <col min="10006" max="10006" width="2.375" style="1" bestFit="1" customWidth="1"/>
    <col min="10007" max="10008" width="18.625" style="1" customWidth="1"/>
    <col min="10009"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625" style="1" customWidth="1"/>
    <col min="10260" max="10260" width="6.125" style="1" customWidth="1"/>
    <col min="10261" max="10261" width="11.125" style="1" customWidth="1"/>
    <col min="10262" max="10262" width="2.375" style="1" bestFit="1" customWidth="1"/>
    <col min="10263" max="10264" width="18.625" style="1" customWidth="1"/>
    <col min="10265"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625" style="1" customWidth="1"/>
    <col min="10516" max="10516" width="6.125" style="1" customWidth="1"/>
    <col min="10517" max="10517" width="11.125" style="1" customWidth="1"/>
    <col min="10518" max="10518" width="2.375" style="1" bestFit="1" customWidth="1"/>
    <col min="10519" max="10520" width="18.625" style="1" customWidth="1"/>
    <col min="10521"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625" style="1" customWidth="1"/>
    <col min="10772" max="10772" width="6.125" style="1" customWidth="1"/>
    <col min="10773" max="10773" width="11.125" style="1" customWidth="1"/>
    <col min="10774" max="10774" width="2.375" style="1" bestFit="1" customWidth="1"/>
    <col min="10775" max="10776" width="18.625" style="1" customWidth="1"/>
    <col min="10777"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625" style="1" customWidth="1"/>
    <col min="11028" max="11028" width="6.125" style="1" customWidth="1"/>
    <col min="11029" max="11029" width="11.125" style="1" customWidth="1"/>
    <col min="11030" max="11030" width="2.375" style="1" bestFit="1" customWidth="1"/>
    <col min="11031" max="11032" width="18.625" style="1" customWidth="1"/>
    <col min="11033"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625" style="1" customWidth="1"/>
    <col min="11284" max="11284" width="6.125" style="1" customWidth="1"/>
    <col min="11285" max="11285" width="11.125" style="1" customWidth="1"/>
    <col min="11286" max="11286" width="2.375" style="1" bestFit="1" customWidth="1"/>
    <col min="11287" max="11288" width="18.625" style="1" customWidth="1"/>
    <col min="11289"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625" style="1" customWidth="1"/>
    <col min="11540" max="11540" width="6.125" style="1" customWidth="1"/>
    <col min="11541" max="11541" width="11.125" style="1" customWidth="1"/>
    <col min="11542" max="11542" width="2.375" style="1" bestFit="1" customWidth="1"/>
    <col min="11543" max="11544" width="18.625" style="1" customWidth="1"/>
    <col min="11545"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625" style="1" customWidth="1"/>
    <col min="11796" max="11796" width="6.125" style="1" customWidth="1"/>
    <col min="11797" max="11797" width="11.125" style="1" customWidth="1"/>
    <col min="11798" max="11798" width="2.375" style="1" bestFit="1" customWidth="1"/>
    <col min="11799" max="11800" width="18.625" style="1" customWidth="1"/>
    <col min="11801"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625" style="1" customWidth="1"/>
    <col min="12052" max="12052" width="6.125" style="1" customWidth="1"/>
    <col min="12053" max="12053" width="11.125" style="1" customWidth="1"/>
    <col min="12054" max="12054" width="2.375" style="1" bestFit="1" customWidth="1"/>
    <col min="12055" max="12056" width="18.625" style="1" customWidth="1"/>
    <col min="12057"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625" style="1" customWidth="1"/>
    <col min="12308" max="12308" width="6.125" style="1" customWidth="1"/>
    <col min="12309" max="12309" width="11.125" style="1" customWidth="1"/>
    <col min="12310" max="12310" width="2.375" style="1" bestFit="1" customWidth="1"/>
    <col min="12311" max="12312" width="18.625" style="1" customWidth="1"/>
    <col min="12313"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625" style="1" customWidth="1"/>
    <col min="12564" max="12564" width="6.125" style="1" customWidth="1"/>
    <col min="12565" max="12565" width="11.125" style="1" customWidth="1"/>
    <col min="12566" max="12566" width="2.375" style="1" bestFit="1" customWidth="1"/>
    <col min="12567" max="12568" width="18.625" style="1" customWidth="1"/>
    <col min="12569"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625" style="1" customWidth="1"/>
    <col min="12820" max="12820" width="6.125" style="1" customWidth="1"/>
    <col min="12821" max="12821" width="11.125" style="1" customWidth="1"/>
    <col min="12822" max="12822" width="2.375" style="1" bestFit="1" customWidth="1"/>
    <col min="12823" max="12824" width="18.625" style="1" customWidth="1"/>
    <col min="12825"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625" style="1" customWidth="1"/>
    <col min="13076" max="13076" width="6.125" style="1" customWidth="1"/>
    <col min="13077" max="13077" width="11.125" style="1" customWidth="1"/>
    <col min="13078" max="13078" width="2.375" style="1" bestFit="1" customWidth="1"/>
    <col min="13079" max="13080" width="18.625" style="1" customWidth="1"/>
    <col min="13081"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625" style="1" customWidth="1"/>
    <col min="13332" max="13332" width="6.125" style="1" customWidth="1"/>
    <col min="13333" max="13333" width="11.125" style="1" customWidth="1"/>
    <col min="13334" max="13334" width="2.375" style="1" bestFit="1" customWidth="1"/>
    <col min="13335" max="13336" width="18.625" style="1" customWidth="1"/>
    <col min="13337"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625" style="1" customWidth="1"/>
    <col min="13588" max="13588" width="6.125" style="1" customWidth="1"/>
    <col min="13589" max="13589" width="11.125" style="1" customWidth="1"/>
    <col min="13590" max="13590" width="2.375" style="1" bestFit="1" customWidth="1"/>
    <col min="13591" max="13592" width="18.625" style="1" customWidth="1"/>
    <col min="13593"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625" style="1" customWidth="1"/>
    <col min="13844" max="13844" width="6.125" style="1" customWidth="1"/>
    <col min="13845" max="13845" width="11.125" style="1" customWidth="1"/>
    <col min="13846" max="13846" width="2.375" style="1" bestFit="1" customWidth="1"/>
    <col min="13847" max="13848" width="18.625" style="1" customWidth="1"/>
    <col min="13849"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625" style="1" customWidth="1"/>
    <col min="14100" max="14100" width="6.125" style="1" customWidth="1"/>
    <col min="14101" max="14101" width="11.125" style="1" customWidth="1"/>
    <col min="14102" max="14102" width="2.375" style="1" bestFit="1" customWidth="1"/>
    <col min="14103" max="14104" width="18.625" style="1" customWidth="1"/>
    <col min="14105"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625" style="1" customWidth="1"/>
    <col min="14356" max="14356" width="6.125" style="1" customWidth="1"/>
    <col min="14357" max="14357" width="11.125" style="1" customWidth="1"/>
    <col min="14358" max="14358" width="2.375" style="1" bestFit="1" customWidth="1"/>
    <col min="14359" max="14360" width="18.625" style="1" customWidth="1"/>
    <col min="14361"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625" style="1" customWidth="1"/>
    <col min="14612" max="14612" width="6.125" style="1" customWidth="1"/>
    <col min="14613" max="14613" width="11.125" style="1" customWidth="1"/>
    <col min="14614" max="14614" width="2.375" style="1" bestFit="1" customWidth="1"/>
    <col min="14615" max="14616" width="18.625" style="1" customWidth="1"/>
    <col min="14617"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625" style="1" customWidth="1"/>
    <col min="14868" max="14868" width="6.125" style="1" customWidth="1"/>
    <col min="14869" max="14869" width="11.125" style="1" customWidth="1"/>
    <col min="14870" max="14870" width="2.375" style="1" bestFit="1" customWidth="1"/>
    <col min="14871" max="14872" width="18.625" style="1" customWidth="1"/>
    <col min="14873"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625" style="1" customWidth="1"/>
    <col min="15124" max="15124" width="6.125" style="1" customWidth="1"/>
    <col min="15125" max="15125" width="11.125" style="1" customWidth="1"/>
    <col min="15126" max="15126" width="2.375" style="1" bestFit="1" customWidth="1"/>
    <col min="15127" max="15128" width="18.625" style="1" customWidth="1"/>
    <col min="15129"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625" style="1" customWidth="1"/>
    <col min="15380" max="15380" width="6.125" style="1" customWidth="1"/>
    <col min="15381" max="15381" width="11.125" style="1" customWidth="1"/>
    <col min="15382" max="15382" width="2.375" style="1" bestFit="1" customWidth="1"/>
    <col min="15383" max="15384" width="18.625" style="1" customWidth="1"/>
    <col min="15385"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625" style="1" customWidth="1"/>
    <col min="15636" max="15636" width="6.125" style="1" customWidth="1"/>
    <col min="15637" max="15637" width="11.125" style="1" customWidth="1"/>
    <col min="15638" max="15638" width="2.375" style="1" bestFit="1" customWidth="1"/>
    <col min="15639" max="15640" width="18.625" style="1" customWidth="1"/>
    <col min="15641"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625" style="1" customWidth="1"/>
    <col min="15892" max="15892" width="6.125" style="1" customWidth="1"/>
    <col min="15893" max="15893" width="11.125" style="1" customWidth="1"/>
    <col min="15894" max="15894" width="2.375" style="1" bestFit="1" customWidth="1"/>
    <col min="15895" max="15896" width="18.625" style="1" customWidth="1"/>
    <col min="15897"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625" style="1" customWidth="1"/>
    <col min="16148" max="16148" width="6.125" style="1" customWidth="1"/>
    <col min="16149" max="16149" width="11.125" style="1" customWidth="1"/>
    <col min="16150" max="16150" width="2.375" style="1" bestFit="1" customWidth="1"/>
    <col min="16151" max="16152" width="18.625" style="1" customWidth="1"/>
    <col min="16153" max="16384" width="8.625" style="1"/>
  </cols>
  <sheetData>
    <row r="1" spans="1:17" ht="15" customHeight="1">
      <c r="A1" s="1115" t="s">
        <v>105</v>
      </c>
      <c r="B1" s="1115"/>
      <c r="C1" s="1115"/>
      <c r="D1" s="1115"/>
      <c r="E1" s="85"/>
      <c r="F1" s="85"/>
      <c r="G1" s="85"/>
      <c r="H1" s="85"/>
      <c r="I1" s="85"/>
      <c r="J1" s="85"/>
      <c r="K1" s="85"/>
      <c r="L1" s="85"/>
      <c r="M1" s="85"/>
      <c r="N1" s="85"/>
      <c r="O1" s="85"/>
      <c r="P1" s="85"/>
      <c r="Q1" s="85"/>
    </row>
    <row r="2" spans="1:17" ht="30" customHeight="1">
      <c r="A2" s="1116" t="s">
        <v>625</v>
      </c>
      <c r="B2" s="1116"/>
      <c r="C2" s="1116"/>
      <c r="D2" s="1116"/>
      <c r="E2" s="1116"/>
      <c r="F2" s="1116"/>
      <c r="G2" s="1116"/>
      <c r="H2" s="1116"/>
      <c r="I2" s="1116"/>
      <c r="J2" s="1116"/>
      <c r="K2" s="1116"/>
      <c r="L2" s="1116"/>
      <c r="M2" s="1116"/>
      <c r="N2" s="1116"/>
      <c r="O2" s="1116"/>
      <c r="P2" s="1116"/>
      <c r="Q2" s="1116"/>
    </row>
    <row r="3" spans="1:17" ht="27.75" customHeight="1">
      <c r="A3" s="1117" t="s">
        <v>158</v>
      </c>
      <c r="B3" s="1117"/>
      <c r="C3" s="1117"/>
      <c r="D3" s="1117"/>
      <c r="E3" s="1117"/>
      <c r="F3" s="1117"/>
      <c r="G3" s="1117"/>
      <c r="H3" s="1117"/>
      <c r="I3" s="1117"/>
      <c r="J3" s="1117"/>
      <c r="K3" s="1117"/>
      <c r="L3" s="1117"/>
      <c r="M3" s="1117"/>
      <c r="N3" s="1117"/>
      <c r="O3" s="1117"/>
      <c r="P3" s="1117"/>
      <c r="Q3" s="1117"/>
    </row>
    <row r="4" spans="1:17" ht="18" customHeight="1" thickBot="1">
      <c r="A4" s="86"/>
      <c r="B4" s="86"/>
      <c r="C4" s="86"/>
      <c r="D4" s="86"/>
      <c r="E4" s="86"/>
      <c r="F4" s="86"/>
      <c r="G4" s="86"/>
      <c r="H4" s="86"/>
      <c r="I4" s="86"/>
      <c r="J4" s="86"/>
      <c r="K4" s="86"/>
      <c r="L4" s="86" t="str">
        <f>IF('①参加校別申込一覧表（大会参加料確認）'!J6="","",'①参加校別申込一覧表（大会参加料確認）'!J6)</f>
        <v/>
      </c>
      <c r="M4" s="86"/>
      <c r="N4" s="86"/>
      <c r="O4" s="86"/>
      <c r="P4" s="86"/>
      <c r="Q4" s="86"/>
    </row>
    <row r="5" spans="1:17" ht="15" customHeight="1">
      <c r="A5" s="1118" t="s">
        <v>5</v>
      </c>
      <c r="B5" s="1119"/>
      <c r="C5" s="1120" t="s">
        <v>6</v>
      </c>
      <c r="D5" s="1121"/>
      <c r="E5" s="1122" t="s">
        <v>7</v>
      </c>
      <c r="F5" s="1123"/>
      <c r="G5" s="887" t="str">
        <f>IF('①参加校別申込一覧表（大会参加料確認）'!F9="","",'①参加校別申込一覧表（大会参加料確認）'!F9)</f>
        <v/>
      </c>
      <c r="H5" s="888"/>
      <c r="I5" s="889"/>
      <c r="J5" s="889"/>
      <c r="K5" s="889"/>
      <c r="L5" s="889"/>
      <c r="M5" s="889"/>
      <c r="N5" s="889"/>
      <c r="O5" s="889"/>
      <c r="P5" s="889"/>
      <c r="Q5" s="890"/>
    </row>
    <row r="6" spans="1:17" ht="30.75" customHeight="1">
      <c r="A6" s="855" t="str">
        <f>IF('①参加校別申込一覧表（大会参加料確認）'!$A$10="","",'①参加校別申込一覧表（大会参加料確認）'!$A$10)</f>
        <v/>
      </c>
      <c r="B6" s="856"/>
      <c r="C6" s="62" t="str">
        <f>'①参加校別申込一覧表（大会参加料確認）'!B10</f>
        <v/>
      </c>
      <c r="D6" s="62" t="str">
        <f>IF('①参加校別申込一覧表（大会参加料確認）'!$C$10="","",'①参加校別申込一覧表（大会参加料確認）'!$C$10)</f>
        <v/>
      </c>
      <c r="E6" s="1103" t="s">
        <v>8</v>
      </c>
      <c r="F6" s="1104"/>
      <c r="G6" s="859" t="str">
        <f>IF('①参加校別申込一覧表（大会参加料確認）'!$F$10="","",'①参加校別申込一覧表（大会参加料確認）'!$F$10)</f>
        <v/>
      </c>
      <c r="H6" s="860"/>
      <c r="I6" s="860"/>
      <c r="J6" s="860"/>
      <c r="K6" s="860"/>
      <c r="L6" s="860"/>
      <c r="M6" s="860"/>
      <c r="N6" s="860"/>
      <c r="O6" s="860"/>
      <c r="P6" s="860"/>
      <c r="Q6" s="861"/>
    </row>
    <row r="7" spans="1:17" ht="15" customHeight="1">
      <c r="A7" s="1107" t="s">
        <v>9</v>
      </c>
      <c r="B7" s="1108"/>
      <c r="C7" s="63" t="s">
        <v>107</v>
      </c>
      <c r="D7" s="782" t="str">
        <f>IF('①参加校別申込一覧表（大会参加料確認）'!$C$11="","",'①参加校別申込一覧表（大会参加料確認）'!$C$11)</f>
        <v/>
      </c>
      <c r="E7" s="866"/>
      <c r="F7" s="64" t="s">
        <v>108</v>
      </c>
      <c r="G7" s="64"/>
      <c r="H7" s="1111" t="s">
        <v>12</v>
      </c>
      <c r="I7" s="1112"/>
      <c r="J7" s="1112"/>
      <c r="K7" s="1112"/>
      <c r="L7" s="1113"/>
      <c r="M7" s="1111" t="s">
        <v>13</v>
      </c>
      <c r="N7" s="1112"/>
      <c r="O7" s="1112"/>
      <c r="P7" s="1112"/>
      <c r="Q7" s="1114"/>
    </row>
    <row r="8" spans="1:17" ht="29.25" customHeight="1">
      <c r="A8" s="1109"/>
      <c r="B8" s="1110"/>
      <c r="C8" s="871" t="str">
        <f>IF('①参加校別申込一覧表（大会参加料確認）'!$B$12="","",'①参加校別申込一覧表（大会参加料確認）'!$B$12)</f>
        <v/>
      </c>
      <c r="D8" s="872"/>
      <c r="E8" s="872"/>
      <c r="F8" s="872"/>
      <c r="G8" s="873"/>
      <c r="H8" s="874" t="str">
        <f>IF('①参加校別申込一覧表（大会参加料確認）'!$I$12="","",'①参加校別申込一覧表（大会参加料確認）'!$I$12)</f>
        <v/>
      </c>
      <c r="I8" s="875"/>
      <c r="J8" s="875"/>
      <c r="K8" s="875"/>
      <c r="L8" s="876"/>
      <c r="M8" s="874" t="str">
        <f>IF('①参加校別申込一覧表（大会参加料確認）'!$K$12="","",'①参加校別申込一覧表（大会参加料確認）'!$K$12)</f>
        <v/>
      </c>
      <c r="N8" s="875"/>
      <c r="O8" s="875"/>
      <c r="P8" s="875"/>
      <c r="Q8" s="877"/>
    </row>
    <row r="9" spans="1:17" ht="15" customHeight="1">
      <c r="A9" s="1107" t="s">
        <v>7</v>
      </c>
      <c r="B9" s="1108"/>
      <c r="C9" s="774" t="str">
        <f>IF('①参加校別申込一覧表（大会参加料確認）'!$C$13="","",'①参加校別申込一覧表（大会参加料確認）'!$C$13)</f>
        <v/>
      </c>
      <c r="D9" s="843"/>
      <c r="E9" s="843"/>
      <c r="F9" s="843"/>
      <c r="G9" s="775"/>
      <c r="H9" s="1124" t="s">
        <v>7</v>
      </c>
      <c r="I9" s="1124"/>
      <c r="J9" s="1124"/>
      <c r="K9" s="902" t="str">
        <f>IF('①参加校別申込一覧表（大会参加料確認）'!$J$13="","",'①参加校別申込一覧表（大会参加料確認）'!$J$13)</f>
        <v/>
      </c>
      <c r="L9" s="902"/>
      <c r="M9" s="902"/>
      <c r="N9" s="902"/>
      <c r="O9" s="902"/>
      <c r="P9" s="774"/>
      <c r="Q9" s="903"/>
    </row>
    <row r="10" spans="1:17" ht="30.75" customHeight="1">
      <c r="A10" s="1105" t="s">
        <v>109</v>
      </c>
      <c r="B10" s="1106"/>
      <c r="C10" s="895" t="str">
        <f>IF('①参加校別申込一覧表（大会参加料確認）'!$C$14="","",'①参加校別申込一覧表（大会参加料確認）'!$C$14)</f>
        <v/>
      </c>
      <c r="D10" s="896"/>
      <c r="E10" s="896"/>
      <c r="F10" s="896"/>
      <c r="G10" s="897"/>
      <c r="H10" s="1125" t="s">
        <v>110</v>
      </c>
      <c r="I10" s="1125"/>
      <c r="J10" s="1125"/>
      <c r="K10" s="905" t="str">
        <f>IF('①参加校別申込一覧表（大会参加料確認）'!$J$14="","",'①参加校別申込一覧表（大会参加料確認）'!$J$14)</f>
        <v/>
      </c>
      <c r="L10" s="905"/>
      <c r="M10" s="905"/>
      <c r="N10" s="905"/>
      <c r="O10" s="905"/>
      <c r="P10" s="895"/>
      <c r="Q10" s="906"/>
    </row>
    <row r="11" spans="1:17" ht="15" customHeight="1">
      <c r="A11" s="1126" t="s">
        <v>7</v>
      </c>
      <c r="B11" s="1127"/>
      <c r="C11" s="774" t="str">
        <f>IF('①参加校別申込一覧表（大会参加料確認）'!$C$15="","",'①参加校別申込一覧表（大会参加料確認）'!$C$15)</f>
        <v/>
      </c>
      <c r="D11" s="843"/>
      <c r="E11" s="843"/>
      <c r="F11" s="843"/>
      <c r="G11" s="775"/>
      <c r="H11" s="1111" t="s">
        <v>17</v>
      </c>
      <c r="I11" s="1112"/>
      <c r="J11" s="1112"/>
      <c r="K11" s="1112"/>
      <c r="L11" s="1113"/>
      <c r="M11" s="1112" t="s">
        <v>111</v>
      </c>
      <c r="N11" s="1112"/>
      <c r="O11" s="1112"/>
      <c r="P11" s="1112"/>
      <c r="Q11" s="1114"/>
    </row>
    <row r="12" spans="1:17" ht="30.75" customHeight="1">
      <c r="A12" s="1105" t="s">
        <v>19</v>
      </c>
      <c r="B12" s="1106"/>
      <c r="C12" s="895" t="str">
        <f>IF('①参加校別申込一覧表（大会参加料確認）'!$C$16="","",'①参加校別申込一覧表（大会参加料確認）'!$C$16)</f>
        <v/>
      </c>
      <c r="D12" s="896"/>
      <c r="E12" s="896"/>
      <c r="F12" s="896"/>
      <c r="G12" s="897"/>
      <c r="H12" s="1044" t="str">
        <f>IF('①参加校別申込一覧表（大会参加料確認）'!G16="","",'①参加校別申込一覧表（大会参加料確認）'!G16)</f>
        <v/>
      </c>
      <c r="I12" s="1045"/>
      <c r="J12" s="1045"/>
      <c r="K12" s="1045"/>
      <c r="L12" s="1046"/>
      <c r="M12" s="860" t="str">
        <f>IF('①参加校別申込一覧表（大会参加料確認）'!$K$16="","",'①参加校別申込一覧表（大会参加料確認）'!$K$16)</f>
        <v/>
      </c>
      <c r="N12" s="860"/>
      <c r="O12" s="860"/>
      <c r="P12" s="860"/>
      <c r="Q12" s="861"/>
    </row>
    <row r="13" spans="1:17" ht="15" customHeight="1">
      <c r="A13" s="1126" t="s">
        <v>7</v>
      </c>
      <c r="B13" s="1127"/>
      <c r="C13" s="774" t="str">
        <f>IF('①参加校別申込一覧表（大会参加料確認）'!$C$17="","",'①参加校別申込一覧表（大会参加料確認）'!$C$17)</f>
        <v/>
      </c>
      <c r="D13" s="843"/>
      <c r="E13" s="843"/>
      <c r="F13" s="907"/>
      <c r="G13" s="907"/>
      <c r="H13" s="1111" t="s">
        <v>20</v>
      </c>
      <c r="I13" s="1112"/>
      <c r="J13" s="1112"/>
      <c r="K13" s="1112"/>
      <c r="L13" s="1113"/>
      <c r="M13" s="1128" t="s">
        <v>7</v>
      </c>
      <c r="N13" s="1127"/>
      <c r="O13" s="902" t="str">
        <f>IF('①参加校別申込一覧表（大会参加料確認）'!$K$17="","",'①参加校別申込一覧表（大会参加料確認）'!$K$17)</f>
        <v/>
      </c>
      <c r="P13" s="774"/>
      <c r="Q13" s="903"/>
    </row>
    <row r="14" spans="1:17" ht="30" customHeight="1" thickBot="1">
      <c r="A14" s="1129" t="s">
        <v>21</v>
      </c>
      <c r="B14" s="1130"/>
      <c r="C14" s="911" t="str">
        <f>IF('①参加校別申込一覧表（大会参加料確認）'!$C$18="","",'①参加校別申込一覧表（大会参加料確認）'!$C$18)</f>
        <v/>
      </c>
      <c r="D14" s="912"/>
      <c r="E14" s="912"/>
      <c r="F14" s="913"/>
      <c r="G14" s="914"/>
      <c r="H14" s="898" t="str">
        <f>IF('①参加校別申込一覧表（大会参加料確認）'!G18="","",'①参加校別申込一覧表（大会参加料確認）'!G18)</f>
        <v/>
      </c>
      <c r="I14" s="899"/>
      <c r="J14" s="899"/>
      <c r="K14" s="899"/>
      <c r="L14" s="900"/>
      <c r="M14" s="1131" t="s">
        <v>22</v>
      </c>
      <c r="N14" s="1132"/>
      <c r="O14" s="917" t="str">
        <f>IF('①参加校別申込一覧表（大会参加料確認）'!$K$18="","",'①参加校別申込一覧表（大会参加料確認）'!$K$18)</f>
        <v/>
      </c>
      <c r="P14" s="911"/>
      <c r="Q14" s="918"/>
    </row>
    <row r="15" spans="1:17" ht="11.25" customHeight="1">
      <c r="A15" s="1140" t="s">
        <v>112</v>
      </c>
      <c r="B15" s="1083" t="s">
        <v>535</v>
      </c>
      <c r="C15" s="1085" t="s">
        <v>534</v>
      </c>
      <c r="D15" s="1086"/>
      <c r="E15" s="1101" t="s">
        <v>113</v>
      </c>
      <c r="F15" s="1101" t="s">
        <v>114</v>
      </c>
      <c r="G15" s="1141" t="s">
        <v>115</v>
      </c>
      <c r="H15" s="1101" t="s">
        <v>116</v>
      </c>
      <c r="I15" s="1101"/>
      <c r="J15" s="1101"/>
      <c r="K15" s="1101"/>
      <c r="L15" s="1101"/>
      <c r="M15" s="1095" t="s">
        <v>117</v>
      </c>
      <c r="N15" s="87"/>
      <c r="O15" s="1097" t="s">
        <v>118</v>
      </c>
      <c r="P15" s="88"/>
      <c r="Q15" s="1099" t="s">
        <v>119</v>
      </c>
    </row>
    <row r="16" spans="1:17" ht="18.75" customHeight="1">
      <c r="A16" s="1134"/>
      <c r="B16" s="1084"/>
      <c r="C16" s="1087" t="s">
        <v>33</v>
      </c>
      <c r="D16" s="1088"/>
      <c r="E16" s="1102"/>
      <c r="F16" s="1102"/>
      <c r="G16" s="1142"/>
      <c r="H16" s="1102"/>
      <c r="I16" s="1102"/>
      <c r="J16" s="1102"/>
      <c r="K16" s="1102"/>
      <c r="L16" s="1102"/>
      <c r="M16" s="1096"/>
      <c r="N16" s="89"/>
      <c r="O16" s="1098"/>
      <c r="P16" s="90"/>
      <c r="Q16" s="1100"/>
    </row>
    <row r="17" spans="1:32" ht="13.5" customHeight="1">
      <c r="A17" s="1133">
        <v>1</v>
      </c>
      <c r="B17" s="1089"/>
      <c r="C17" s="1091"/>
      <c r="D17" s="1092"/>
      <c r="E17" s="1135"/>
      <c r="F17" s="1137"/>
      <c r="G17" s="1138"/>
      <c r="H17" s="91" t="s">
        <v>120</v>
      </c>
      <c r="I17" s="92"/>
      <c r="J17" s="93" t="s">
        <v>121</v>
      </c>
      <c r="K17" s="94"/>
      <c r="L17" s="95" t="s">
        <v>122</v>
      </c>
      <c r="M17" s="96" t="s">
        <v>117</v>
      </c>
      <c r="N17" s="97"/>
      <c r="O17" s="98" t="s">
        <v>118</v>
      </c>
      <c r="P17" s="99"/>
      <c r="Q17" s="100"/>
    </row>
    <row r="18" spans="1:32" ht="21" customHeight="1">
      <c r="A18" s="1134"/>
      <c r="B18" s="1090"/>
      <c r="C18" s="1093"/>
      <c r="D18" s="1094"/>
      <c r="E18" s="1136"/>
      <c r="F18" s="1135"/>
      <c r="G18" s="1139"/>
      <c r="H18" s="47"/>
      <c r="I18" s="89" t="s">
        <v>126</v>
      </c>
      <c r="J18" s="48"/>
      <c r="K18" s="89" t="s">
        <v>126</v>
      </c>
      <c r="L18" s="49"/>
      <c r="M18" s="387"/>
      <c r="N18" s="101" t="s">
        <v>127</v>
      </c>
      <c r="O18" s="219"/>
      <c r="P18" s="102" t="s">
        <v>128</v>
      </c>
      <c r="Q18" s="103"/>
    </row>
    <row r="19" spans="1:32" ht="13.5" customHeight="1">
      <c r="A19" s="1133">
        <v>2</v>
      </c>
      <c r="B19" s="1089"/>
      <c r="C19" s="1091"/>
      <c r="D19" s="1092"/>
      <c r="E19" s="1135"/>
      <c r="F19" s="1137"/>
      <c r="G19" s="1138"/>
      <c r="H19" s="91" t="s">
        <v>120</v>
      </c>
      <c r="I19" s="92"/>
      <c r="J19" s="93" t="s">
        <v>121</v>
      </c>
      <c r="K19" s="94"/>
      <c r="L19" s="95" t="s">
        <v>122</v>
      </c>
      <c r="M19" s="96" t="s">
        <v>117</v>
      </c>
      <c r="N19" s="97"/>
      <c r="O19" s="98" t="s">
        <v>118</v>
      </c>
      <c r="P19" s="99"/>
      <c r="Q19" s="100"/>
      <c r="AA19" s="1">
        <f>E17</f>
        <v>0</v>
      </c>
      <c r="AB19" s="1">
        <f>B17</f>
        <v>0</v>
      </c>
      <c r="AC19" s="1">
        <f>C18</f>
        <v>0</v>
      </c>
      <c r="AD19" s="1">
        <f>C17</f>
        <v>0</v>
      </c>
      <c r="AE19" s="1" t="str">
        <f>A6</f>
        <v/>
      </c>
      <c r="AF19" s="1" t="str">
        <f>G6</f>
        <v/>
      </c>
    </row>
    <row r="20" spans="1:32" ht="21" customHeight="1">
      <c r="A20" s="1134"/>
      <c r="B20" s="1090"/>
      <c r="C20" s="1093"/>
      <c r="D20" s="1094"/>
      <c r="E20" s="1136"/>
      <c r="F20" s="1135"/>
      <c r="G20" s="1139"/>
      <c r="H20" s="47"/>
      <c r="I20" s="89" t="s">
        <v>126</v>
      </c>
      <c r="J20" s="48"/>
      <c r="K20" s="89" t="s">
        <v>126</v>
      </c>
      <c r="L20" s="49"/>
      <c r="M20" s="387"/>
      <c r="N20" s="101" t="s">
        <v>127</v>
      </c>
      <c r="O20" s="219"/>
      <c r="P20" s="102" t="s">
        <v>128</v>
      </c>
      <c r="Q20" s="103"/>
      <c r="AA20" s="1">
        <f>E19</f>
        <v>0</v>
      </c>
      <c r="AB20" s="1">
        <f>B19</f>
        <v>0</v>
      </c>
      <c r="AC20" s="1">
        <f>C20</f>
        <v>0</v>
      </c>
      <c r="AD20" s="1">
        <f>C19</f>
        <v>0</v>
      </c>
      <c r="AE20" s="1" t="str">
        <f>A6</f>
        <v/>
      </c>
      <c r="AF20" s="1" t="str">
        <f>G6</f>
        <v/>
      </c>
    </row>
    <row r="21" spans="1:32" ht="13.5" customHeight="1">
      <c r="A21" s="1133">
        <v>3</v>
      </c>
      <c r="B21" s="1089"/>
      <c r="C21" s="1091"/>
      <c r="D21" s="1092"/>
      <c r="E21" s="1135"/>
      <c r="F21" s="1137"/>
      <c r="G21" s="1138"/>
      <c r="H21" s="91" t="s">
        <v>120</v>
      </c>
      <c r="I21" s="92"/>
      <c r="J21" s="93" t="s">
        <v>121</v>
      </c>
      <c r="K21" s="94"/>
      <c r="L21" s="95" t="s">
        <v>122</v>
      </c>
      <c r="M21" s="96" t="s">
        <v>117</v>
      </c>
      <c r="N21" s="97"/>
      <c r="O21" s="98" t="s">
        <v>118</v>
      </c>
      <c r="P21" s="99"/>
      <c r="Q21" s="100"/>
      <c r="AA21" s="1">
        <f>E21</f>
        <v>0</v>
      </c>
      <c r="AB21" s="1">
        <f>B21</f>
        <v>0</v>
      </c>
      <c r="AC21" s="1">
        <f>C22</f>
        <v>0</v>
      </c>
      <c r="AD21" s="1">
        <f>C21</f>
        <v>0</v>
      </c>
      <c r="AE21" s="1" t="str">
        <f>A6</f>
        <v/>
      </c>
      <c r="AF21" s="1" t="str">
        <f>G6</f>
        <v/>
      </c>
    </row>
    <row r="22" spans="1:32" ht="21" customHeight="1">
      <c r="A22" s="1134"/>
      <c r="B22" s="1090"/>
      <c r="C22" s="1093"/>
      <c r="D22" s="1094"/>
      <c r="E22" s="1136"/>
      <c r="F22" s="1135"/>
      <c r="G22" s="1139"/>
      <c r="H22" s="47"/>
      <c r="I22" s="89" t="s">
        <v>126</v>
      </c>
      <c r="J22" s="48"/>
      <c r="K22" s="89" t="s">
        <v>126</v>
      </c>
      <c r="L22" s="49"/>
      <c r="M22" s="387"/>
      <c r="N22" s="101" t="s">
        <v>127</v>
      </c>
      <c r="O22" s="219"/>
      <c r="P22" s="102" t="s">
        <v>128</v>
      </c>
      <c r="Q22" s="103"/>
      <c r="AA22" s="1">
        <f>E23</f>
        <v>0</v>
      </c>
      <c r="AB22" s="1">
        <f>B23</f>
        <v>0</v>
      </c>
      <c r="AC22" s="1">
        <f>C24</f>
        <v>0</v>
      </c>
      <c r="AD22" s="1">
        <f>C23</f>
        <v>0</v>
      </c>
      <c r="AE22" s="1" t="str">
        <f>A6</f>
        <v/>
      </c>
      <c r="AF22" s="1" t="str">
        <f>G6</f>
        <v/>
      </c>
    </row>
    <row r="23" spans="1:32" ht="13.5" customHeight="1">
      <c r="A23" s="1133">
        <v>4</v>
      </c>
      <c r="B23" s="1089"/>
      <c r="C23" s="1091"/>
      <c r="D23" s="1092"/>
      <c r="E23" s="1135"/>
      <c r="F23" s="1137"/>
      <c r="G23" s="1138"/>
      <c r="H23" s="91" t="s">
        <v>120</v>
      </c>
      <c r="I23" s="92"/>
      <c r="J23" s="93" t="s">
        <v>121</v>
      </c>
      <c r="K23" s="94"/>
      <c r="L23" s="95" t="s">
        <v>122</v>
      </c>
      <c r="M23" s="96" t="s">
        <v>117</v>
      </c>
      <c r="N23" s="97"/>
      <c r="O23" s="98" t="s">
        <v>118</v>
      </c>
      <c r="P23" s="99"/>
      <c r="Q23" s="100"/>
      <c r="AA23" s="1">
        <f>E25</f>
        <v>0</v>
      </c>
      <c r="AB23" s="1">
        <f>B25</f>
        <v>0</v>
      </c>
      <c r="AC23" s="1">
        <f>C26</f>
        <v>0</v>
      </c>
      <c r="AD23" s="1">
        <f>C25</f>
        <v>0</v>
      </c>
      <c r="AE23" s="1" t="str">
        <f>A6</f>
        <v/>
      </c>
      <c r="AF23" s="1" t="str">
        <f>G6</f>
        <v/>
      </c>
    </row>
    <row r="24" spans="1:32" ht="21" customHeight="1">
      <c r="A24" s="1134"/>
      <c r="B24" s="1090"/>
      <c r="C24" s="1093"/>
      <c r="D24" s="1094"/>
      <c r="E24" s="1136"/>
      <c r="F24" s="1135"/>
      <c r="G24" s="1139"/>
      <c r="H24" s="47"/>
      <c r="I24" s="89" t="s">
        <v>126</v>
      </c>
      <c r="J24" s="48"/>
      <c r="K24" s="89" t="s">
        <v>126</v>
      </c>
      <c r="L24" s="49"/>
      <c r="M24" s="387"/>
      <c r="N24" s="101" t="s">
        <v>127</v>
      </c>
      <c r="O24" s="219"/>
      <c r="P24" s="102" t="s">
        <v>128</v>
      </c>
      <c r="Q24" s="103"/>
      <c r="AA24" s="1">
        <f>E27</f>
        <v>0</v>
      </c>
      <c r="AB24" s="1">
        <f>B27</f>
        <v>0</v>
      </c>
      <c r="AC24" s="1">
        <f>C28</f>
        <v>0</v>
      </c>
      <c r="AD24" s="1">
        <f>C27</f>
        <v>0</v>
      </c>
      <c r="AE24" s="1" t="str">
        <f>A6</f>
        <v/>
      </c>
      <c r="AF24" s="1" t="str">
        <f>G6</f>
        <v/>
      </c>
    </row>
    <row r="25" spans="1:32" ht="13.5" customHeight="1">
      <c r="A25" s="1133">
        <v>5</v>
      </c>
      <c r="B25" s="1089"/>
      <c r="C25" s="1091"/>
      <c r="D25" s="1092"/>
      <c r="E25" s="1135"/>
      <c r="F25" s="1137"/>
      <c r="G25" s="1138"/>
      <c r="H25" s="91" t="s">
        <v>120</v>
      </c>
      <c r="I25" s="92"/>
      <c r="J25" s="93" t="s">
        <v>121</v>
      </c>
      <c r="K25" s="94"/>
      <c r="L25" s="95" t="s">
        <v>122</v>
      </c>
      <c r="M25" s="96" t="s">
        <v>117</v>
      </c>
      <c r="N25" s="97"/>
      <c r="O25" s="98" t="s">
        <v>118</v>
      </c>
      <c r="P25" s="99"/>
      <c r="Q25" s="100"/>
    </row>
    <row r="26" spans="1:32" ht="21" customHeight="1">
      <c r="A26" s="1134"/>
      <c r="B26" s="1090"/>
      <c r="C26" s="1093"/>
      <c r="D26" s="1094"/>
      <c r="E26" s="1136"/>
      <c r="F26" s="1135"/>
      <c r="G26" s="1139"/>
      <c r="H26" s="47"/>
      <c r="I26" s="89" t="s">
        <v>126</v>
      </c>
      <c r="J26" s="48"/>
      <c r="K26" s="89" t="s">
        <v>126</v>
      </c>
      <c r="L26" s="49"/>
      <c r="M26" s="387"/>
      <c r="N26" s="101" t="s">
        <v>127</v>
      </c>
      <c r="O26" s="219"/>
      <c r="P26" s="102" t="s">
        <v>159</v>
      </c>
      <c r="Q26" s="103"/>
    </row>
    <row r="27" spans="1:32" ht="13.5" customHeight="1">
      <c r="A27" s="1133">
        <v>6</v>
      </c>
      <c r="B27" s="1089"/>
      <c r="C27" s="1091"/>
      <c r="D27" s="1092"/>
      <c r="E27" s="1135"/>
      <c r="F27" s="1137"/>
      <c r="G27" s="1138"/>
      <c r="H27" s="91" t="s">
        <v>120</v>
      </c>
      <c r="I27" s="92"/>
      <c r="J27" s="93" t="s">
        <v>121</v>
      </c>
      <c r="K27" s="94"/>
      <c r="L27" s="95" t="s">
        <v>122</v>
      </c>
      <c r="M27" s="96" t="s">
        <v>117</v>
      </c>
      <c r="N27" s="97"/>
      <c r="O27" s="98" t="s">
        <v>118</v>
      </c>
      <c r="P27" s="99"/>
      <c r="Q27" s="100"/>
    </row>
    <row r="28" spans="1:32" ht="21" customHeight="1">
      <c r="A28" s="1134"/>
      <c r="B28" s="1090"/>
      <c r="C28" s="1093"/>
      <c r="D28" s="1094"/>
      <c r="E28" s="1136"/>
      <c r="F28" s="1135"/>
      <c r="G28" s="1139"/>
      <c r="H28" s="47"/>
      <c r="I28" s="89" t="s">
        <v>126</v>
      </c>
      <c r="J28" s="48"/>
      <c r="K28" s="89" t="s">
        <v>126</v>
      </c>
      <c r="L28" s="49"/>
      <c r="M28" s="387"/>
      <c r="N28" s="101" t="s">
        <v>127</v>
      </c>
      <c r="O28" s="219"/>
      <c r="P28" s="102" t="s">
        <v>128</v>
      </c>
      <c r="Q28" s="103"/>
    </row>
    <row r="29" spans="1:32" s="251" customFormat="1" ht="11.25" customHeight="1">
      <c r="A29" s="259"/>
      <c r="B29" s="254"/>
      <c r="C29" s="254"/>
      <c r="D29" s="254"/>
      <c r="E29" s="254"/>
      <c r="F29" s="254"/>
      <c r="G29" s="254"/>
      <c r="H29" s="254"/>
      <c r="I29" s="254"/>
      <c r="J29" s="254"/>
      <c r="K29" s="254"/>
      <c r="L29" s="254"/>
      <c r="M29" s="254"/>
      <c r="N29" s="254"/>
      <c r="O29" s="254"/>
      <c r="P29" s="254"/>
      <c r="Q29" s="260"/>
    </row>
    <row r="30" spans="1:32" s="251" customFormat="1" ht="15" customHeight="1">
      <c r="A30" s="104" t="s">
        <v>129</v>
      </c>
      <c r="B30" s="247" t="s">
        <v>130</v>
      </c>
      <c r="C30" s="93"/>
      <c r="D30" s="93"/>
      <c r="E30" s="93"/>
      <c r="F30" s="93"/>
      <c r="G30" s="93"/>
      <c r="H30" s="93"/>
      <c r="I30" s="93"/>
      <c r="J30" s="93"/>
      <c r="K30" s="93"/>
      <c r="L30" s="93"/>
      <c r="M30" s="93"/>
      <c r="N30" s="93"/>
      <c r="O30" s="93"/>
      <c r="P30" s="93"/>
      <c r="Q30" s="253"/>
    </row>
    <row r="31" spans="1:32" s="251" customFormat="1" ht="15" customHeight="1">
      <c r="A31" s="104"/>
      <c r="B31" s="302" t="s">
        <v>630</v>
      </c>
      <c r="C31" s="93"/>
      <c r="D31" s="93"/>
      <c r="E31" s="93"/>
      <c r="F31" s="93"/>
      <c r="G31" s="93"/>
      <c r="H31" s="93"/>
      <c r="I31" s="93"/>
      <c r="J31" s="93"/>
      <c r="K31" s="93"/>
      <c r="L31" s="93"/>
      <c r="M31" s="93"/>
      <c r="N31" s="93"/>
      <c r="O31" s="93"/>
      <c r="P31" s="93"/>
      <c r="Q31" s="253"/>
    </row>
    <row r="32" spans="1:32" s="251" customFormat="1" ht="30" customHeight="1">
      <c r="A32" s="104"/>
      <c r="B32" s="1079" t="s">
        <v>131</v>
      </c>
      <c r="C32" s="1079"/>
      <c r="D32" s="1079"/>
      <c r="E32" s="1079"/>
      <c r="F32" s="1079"/>
      <c r="G32" s="1079"/>
      <c r="H32" s="1079"/>
      <c r="I32" s="1079"/>
      <c r="J32" s="1079"/>
      <c r="K32" s="1079"/>
      <c r="L32" s="1079"/>
      <c r="M32" s="1079"/>
      <c r="N32" s="1079"/>
      <c r="O32" s="1079"/>
      <c r="P32" s="1079"/>
      <c r="Q32" s="1080"/>
    </row>
    <row r="33" spans="1:17" s="251" customFormat="1" ht="30" customHeight="1">
      <c r="A33" s="104"/>
      <c r="B33" s="1079" t="s">
        <v>657</v>
      </c>
      <c r="C33" s="1079"/>
      <c r="D33" s="1079"/>
      <c r="E33" s="1079"/>
      <c r="F33" s="1079"/>
      <c r="G33" s="1079"/>
      <c r="H33" s="1079"/>
      <c r="I33" s="1079"/>
      <c r="J33" s="1079"/>
      <c r="K33" s="1079"/>
      <c r="L33" s="1079"/>
      <c r="M33" s="1079"/>
      <c r="N33" s="1079"/>
      <c r="O33" s="1079"/>
      <c r="P33" s="1079"/>
      <c r="Q33" s="1080"/>
    </row>
    <row r="34" spans="1:17" s="251" customFormat="1" ht="30" customHeight="1">
      <c r="A34" s="104"/>
      <c r="B34" s="1079" t="s">
        <v>667</v>
      </c>
      <c r="C34" s="1079"/>
      <c r="D34" s="1079"/>
      <c r="E34" s="1079"/>
      <c r="F34" s="1079"/>
      <c r="G34" s="1079"/>
      <c r="H34" s="1079"/>
      <c r="I34" s="1079"/>
      <c r="J34" s="1079"/>
      <c r="K34" s="1079"/>
      <c r="L34" s="1079"/>
      <c r="M34" s="1079"/>
      <c r="N34" s="1079"/>
      <c r="O34" s="1079"/>
      <c r="P34" s="1079"/>
      <c r="Q34" s="1080"/>
    </row>
    <row r="35" spans="1:17" s="251" customFormat="1" ht="15" customHeight="1">
      <c r="A35" s="104"/>
      <c r="B35" s="247" t="s">
        <v>565</v>
      </c>
      <c r="C35" s="93"/>
      <c r="D35" s="93"/>
      <c r="E35" s="93"/>
      <c r="F35" s="93"/>
      <c r="G35" s="93"/>
      <c r="H35" s="93"/>
      <c r="I35" s="93"/>
      <c r="J35" s="93"/>
      <c r="K35" s="93"/>
      <c r="L35" s="93"/>
      <c r="M35" s="93"/>
      <c r="N35" s="93"/>
      <c r="O35" s="93"/>
      <c r="P35" s="93"/>
      <c r="Q35" s="253"/>
    </row>
    <row r="36" spans="1:17" s="251" customFormat="1" ht="15" customHeight="1">
      <c r="A36" s="104"/>
      <c r="B36" s="247" t="s">
        <v>132</v>
      </c>
      <c r="C36" s="93"/>
      <c r="D36" s="93"/>
      <c r="E36" s="93"/>
      <c r="F36" s="93"/>
      <c r="G36" s="93"/>
      <c r="H36" s="93"/>
      <c r="I36" s="93"/>
      <c r="J36" s="93"/>
      <c r="K36" s="93"/>
      <c r="L36" s="93"/>
      <c r="M36" s="93"/>
      <c r="N36" s="93"/>
      <c r="O36" s="93"/>
      <c r="P36" s="93"/>
      <c r="Q36" s="253"/>
    </row>
    <row r="37" spans="1:17" s="252" customFormat="1" ht="15" customHeight="1">
      <c r="A37" s="104"/>
      <c r="B37" s="1079" t="s">
        <v>631</v>
      </c>
      <c r="C37" s="1081"/>
      <c r="D37" s="1081"/>
      <c r="E37" s="1081"/>
      <c r="F37" s="1081"/>
      <c r="G37" s="1081"/>
      <c r="H37" s="1081"/>
      <c r="I37" s="1081"/>
      <c r="J37" s="1081"/>
      <c r="K37" s="1081"/>
      <c r="L37" s="1081"/>
      <c r="M37" s="1081"/>
      <c r="N37" s="1081"/>
      <c r="O37" s="1081"/>
      <c r="P37" s="1081"/>
      <c r="Q37" s="1082"/>
    </row>
    <row r="38" spans="1:17" s="252" customFormat="1" ht="15" customHeight="1">
      <c r="A38" s="104"/>
      <c r="B38" s="1081"/>
      <c r="C38" s="1081"/>
      <c r="D38" s="1081"/>
      <c r="E38" s="1081"/>
      <c r="F38" s="1081"/>
      <c r="G38" s="1081"/>
      <c r="H38" s="1081"/>
      <c r="I38" s="1081"/>
      <c r="J38" s="1081"/>
      <c r="K38" s="1081"/>
      <c r="L38" s="1081"/>
      <c r="M38" s="1081"/>
      <c r="N38" s="1081"/>
      <c r="O38" s="1081"/>
      <c r="P38" s="1081"/>
      <c r="Q38" s="1082"/>
    </row>
    <row r="39" spans="1:17" s="252" customFormat="1" ht="15" customHeight="1">
      <c r="A39" s="104"/>
      <c r="B39" s="1081"/>
      <c r="C39" s="1081"/>
      <c r="D39" s="1081"/>
      <c r="E39" s="1081"/>
      <c r="F39" s="1081"/>
      <c r="G39" s="1081"/>
      <c r="H39" s="1081"/>
      <c r="I39" s="1081"/>
      <c r="J39" s="1081"/>
      <c r="K39" s="1081"/>
      <c r="L39" s="1081"/>
      <c r="M39" s="1081"/>
      <c r="N39" s="1081"/>
      <c r="O39" s="1081"/>
      <c r="P39" s="1081"/>
      <c r="Q39" s="1082"/>
    </row>
    <row r="40" spans="1:17" s="252" customFormat="1">
      <c r="A40" s="104"/>
      <c r="B40" s="262" t="s">
        <v>537</v>
      </c>
      <c r="C40" s="93"/>
      <c r="D40" s="93"/>
      <c r="E40" s="93"/>
      <c r="F40" s="93"/>
      <c r="G40" s="93"/>
      <c r="H40" s="93"/>
      <c r="I40" s="93"/>
      <c r="J40" s="93"/>
      <c r="K40" s="93"/>
      <c r="L40" s="93"/>
      <c r="M40" s="93"/>
      <c r="N40" s="93"/>
      <c r="O40" s="93"/>
      <c r="P40" s="93"/>
      <c r="Q40" s="253"/>
    </row>
    <row r="41" spans="1:17" s="252" customFormat="1">
      <c r="A41" s="104"/>
      <c r="B41" s="263" t="s">
        <v>552</v>
      </c>
      <c r="C41" s="254"/>
      <c r="D41" s="254"/>
      <c r="E41" s="254"/>
      <c r="F41" s="254"/>
      <c r="G41" s="254"/>
      <c r="H41" s="254"/>
      <c r="I41" s="254"/>
      <c r="J41" s="255"/>
      <c r="K41" s="93"/>
      <c r="L41" s="93"/>
      <c r="M41" s="93"/>
      <c r="N41" s="93"/>
      <c r="O41" s="93"/>
      <c r="P41" s="93"/>
      <c r="Q41" s="253"/>
    </row>
    <row r="42" spans="1:17" s="252" customFormat="1">
      <c r="A42" s="104"/>
      <c r="B42" s="264" t="s">
        <v>538</v>
      </c>
      <c r="C42" s="93"/>
      <c r="D42" s="93"/>
      <c r="E42" s="93"/>
      <c r="F42" s="93"/>
      <c r="G42" s="93"/>
      <c r="H42" s="93"/>
      <c r="I42" s="93"/>
      <c r="J42" s="95"/>
      <c r="K42" s="93"/>
      <c r="L42" s="93"/>
      <c r="M42" s="93"/>
      <c r="N42" s="93"/>
      <c r="O42" s="93"/>
      <c r="P42" s="93"/>
      <c r="Q42" s="253"/>
    </row>
    <row r="43" spans="1:17" s="252" customFormat="1">
      <c r="A43" s="104"/>
      <c r="B43" s="264" t="s">
        <v>553</v>
      </c>
      <c r="C43" s="93"/>
      <c r="D43" s="93"/>
      <c r="E43" s="93"/>
      <c r="F43" s="93"/>
      <c r="G43" s="93"/>
      <c r="H43" s="93"/>
      <c r="I43" s="93"/>
      <c r="J43" s="95"/>
      <c r="K43" s="93"/>
      <c r="L43" s="93"/>
      <c r="M43" s="93"/>
      <c r="N43" s="93"/>
      <c r="O43" s="93"/>
      <c r="P43" s="93"/>
      <c r="Q43" s="253"/>
    </row>
    <row r="44" spans="1:17" s="252" customFormat="1">
      <c r="A44" s="104"/>
      <c r="B44" s="264" t="s">
        <v>573</v>
      </c>
      <c r="C44" s="93"/>
      <c r="D44" s="93"/>
      <c r="E44" s="93"/>
      <c r="F44" s="93"/>
      <c r="G44" s="93"/>
      <c r="H44" s="93"/>
      <c r="I44" s="93"/>
      <c r="J44" s="95"/>
      <c r="K44" s="93"/>
      <c r="L44" s="93"/>
      <c r="M44" s="93"/>
      <c r="N44" s="93"/>
      <c r="O44" s="93"/>
      <c r="P44" s="93"/>
      <c r="Q44" s="253"/>
    </row>
    <row r="45" spans="1:17" s="252" customFormat="1">
      <c r="A45" s="104"/>
      <c r="B45" s="265"/>
      <c r="C45" s="246"/>
      <c r="D45" s="246"/>
      <c r="E45" s="246"/>
      <c r="F45" s="246"/>
      <c r="G45" s="246"/>
      <c r="H45" s="246"/>
      <c r="I45" s="246"/>
      <c r="J45" s="90"/>
      <c r="K45" s="93"/>
      <c r="L45" s="93"/>
      <c r="M45" s="93"/>
      <c r="N45" s="93"/>
      <c r="O45" s="93"/>
      <c r="P45" s="93"/>
      <c r="Q45" s="253"/>
    </row>
    <row r="46" spans="1:17" s="252" customFormat="1" ht="8.25" customHeight="1" thickBot="1">
      <c r="A46" s="256"/>
      <c r="B46" s="261"/>
      <c r="C46" s="257"/>
      <c r="D46" s="257"/>
      <c r="E46" s="257"/>
      <c r="F46" s="257"/>
      <c r="G46" s="257"/>
      <c r="H46" s="257"/>
      <c r="I46" s="257"/>
      <c r="J46" s="257"/>
      <c r="K46" s="257"/>
      <c r="L46" s="257"/>
      <c r="M46" s="257"/>
      <c r="N46" s="257"/>
      <c r="O46" s="257"/>
      <c r="P46" s="257"/>
      <c r="Q46" s="258"/>
    </row>
    <row r="47" spans="1:17">
      <c r="B47" s="39"/>
    </row>
    <row r="48" spans="1:17">
      <c r="B48" s="52"/>
    </row>
    <row r="52" spans="1:1">
      <c r="A52" s="39"/>
    </row>
    <row r="53" spans="1:1">
      <c r="A53" s="52"/>
    </row>
    <row r="67" spans="1:17">
      <c r="A67" s="43" t="s">
        <v>46</v>
      </c>
      <c r="B67" s="43"/>
      <c r="C67" s="43"/>
      <c r="D67" s="41">
        <v>1</v>
      </c>
      <c r="E67" s="41"/>
      <c r="F67" s="53">
        <v>1</v>
      </c>
      <c r="G67" s="53"/>
      <c r="H67" s="53"/>
      <c r="I67" s="53"/>
      <c r="J67" s="53">
        <v>1</v>
      </c>
      <c r="K67" s="53"/>
      <c r="L67" s="53">
        <v>1</v>
      </c>
      <c r="M67" s="54" t="s">
        <v>133</v>
      </c>
      <c r="N67" s="54"/>
      <c r="O67" s="398" t="s">
        <v>633</v>
      </c>
      <c r="P67" s="54"/>
      <c r="Q67" s="55" t="s">
        <v>134</v>
      </c>
    </row>
    <row r="68" spans="1:17">
      <c r="A68" s="43" t="s">
        <v>48</v>
      </c>
      <c r="B68" s="43"/>
      <c r="C68" s="43"/>
      <c r="D68" s="41">
        <v>2</v>
      </c>
      <c r="E68" s="41"/>
      <c r="F68" s="53">
        <v>2</v>
      </c>
      <c r="G68" s="53"/>
      <c r="H68" s="53" t="s">
        <v>526</v>
      </c>
      <c r="I68" s="53"/>
      <c r="J68" s="53">
        <v>2</v>
      </c>
      <c r="K68" s="53"/>
      <c r="L68" s="53">
        <v>2</v>
      </c>
      <c r="M68" s="53"/>
      <c r="N68" s="53"/>
      <c r="O68" s="398" t="s">
        <v>634</v>
      </c>
      <c r="P68" s="53"/>
    </row>
    <row r="69" spans="1:17">
      <c r="A69" s="43" t="s">
        <v>51</v>
      </c>
      <c r="B69" s="43"/>
      <c r="C69" s="43"/>
      <c r="D69" s="41">
        <v>3</v>
      </c>
      <c r="E69" s="41"/>
      <c r="F69" s="53">
        <v>3</v>
      </c>
      <c r="G69" s="53"/>
      <c r="H69" s="53" t="s">
        <v>527</v>
      </c>
      <c r="I69" s="53"/>
      <c r="J69" s="53">
        <v>3</v>
      </c>
      <c r="K69" s="53"/>
      <c r="L69" s="53">
        <v>3</v>
      </c>
      <c r="M69" s="53"/>
      <c r="N69" s="53"/>
      <c r="O69" s="41" t="s">
        <v>635</v>
      </c>
      <c r="P69" s="53"/>
    </row>
    <row r="70" spans="1:17">
      <c r="A70" s="43" t="s">
        <v>53</v>
      </c>
      <c r="B70" s="43"/>
      <c r="C70" s="43"/>
      <c r="D70" s="41">
        <v>4</v>
      </c>
      <c r="E70" s="41"/>
      <c r="F70" s="53"/>
      <c r="G70" s="53"/>
      <c r="H70" s="53" t="s">
        <v>528</v>
      </c>
      <c r="I70" s="53"/>
      <c r="J70" s="53">
        <v>4</v>
      </c>
      <c r="K70" s="53"/>
      <c r="L70" s="53">
        <v>4</v>
      </c>
      <c r="M70" s="53"/>
      <c r="N70" s="53"/>
      <c r="O70" s="41" t="s">
        <v>637</v>
      </c>
      <c r="P70" s="53"/>
    </row>
    <row r="71" spans="1:17">
      <c r="A71" s="43" t="s">
        <v>55</v>
      </c>
      <c r="B71" s="43"/>
      <c r="C71" s="43"/>
      <c r="D71" s="41">
        <v>5</v>
      </c>
      <c r="E71" s="41"/>
      <c r="F71" s="53"/>
      <c r="G71" s="53"/>
      <c r="H71" s="53" t="s">
        <v>642</v>
      </c>
      <c r="I71" s="53"/>
      <c r="J71" s="53">
        <v>5</v>
      </c>
      <c r="K71" s="53"/>
      <c r="L71" s="53">
        <v>5</v>
      </c>
      <c r="M71" s="53"/>
      <c r="N71" s="53"/>
      <c r="O71" s="41" t="s">
        <v>639</v>
      </c>
      <c r="P71" s="53"/>
    </row>
    <row r="72" spans="1:17">
      <c r="A72" s="43" t="s">
        <v>57</v>
      </c>
      <c r="B72" s="43"/>
      <c r="C72" s="43"/>
      <c r="D72" s="41">
        <v>6</v>
      </c>
      <c r="E72" s="41"/>
      <c r="F72" s="53">
        <v>15</v>
      </c>
      <c r="G72" s="53"/>
      <c r="H72" s="53" t="s">
        <v>643</v>
      </c>
      <c r="I72" s="53"/>
      <c r="J72" s="53">
        <v>6</v>
      </c>
      <c r="K72" s="53"/>
      <c r="L72" s="53">
        <v>6</v>
      </c>
      <c r="M72" s="53"/>
      <c r="N72" s="53"/>
      <c r="O72" s="41" t="s">
        <v>641</v>
      </c>
      <c r="P72" s="53"/>
    </row>
    <row r="73" spans="1:17">
      <c r="A73" s="43" t="s">
        <v>59</v>
      </c>
      <c r="B73" s="43"/>
      <c r="C73" s="43"/>
      <c r="D73" s="41">
        <v>7</v>
      </c>
      <c r="E73" s="41"/>
      <c r="F73" s="53">
        <v>16</v>
      </c>
      <c r="G73" s="53"/>
      <c r="H73" s="53"/>
      <c r="I73" s="53"/>
      <c r="J73" s="53">
        <v>7</v>
      </c>
      <c r="K73" s="53"/>
      <c r="L73" s="53">
        <v>7</v>
      </c>
      <c r="M73" s="53"/>
      <c r="N73" s="53"/>
      <c r="O73" s="53" t="s">
        <v>531</v>
      </c>
      <c r="P73" s="53"/>
    </row>
    <row r="74" spans="1:17">
      <c r="A74" s="43" t="s">
        <v>61</v>
      </c>
      <c r="B74" s="43"/>
      <c r="C74" s="43"/>
      <c r="D74" s="41">
        <v>8</v>
      </c>
      <c r="E74" s="41"/>
      <c r="F74" s="53">
        <v>17</v>
      </c>
      <c r="G74" s="53"/>
      <c r="H74" s="53"/>
      <c r="I74" s="53"/>
      <c r="J74" s="53">
        <v>8</v>
      </c>
      <c r="K74" s="53"/>
      <c r="L74" s="53">
        <v>8</v>
      </c>
      <c r="M74" s="53"/>
      <c r="N74" s="53"/>
      <c r="O74" s="53" t="s">
        <v>532</v>
      </c>
      <c r="P74" s="53"/>
    </row>
    <row r="75" spans="1:17">
      <c r="A75" s="43" t="s">
        <v>63</v>
      </c>
      <c r="B75" s="43"/>
      <c r="C75" s="43"/>
      <c r="D75" s="41">
        <v>9</v>
      </c>
      <c r="E75" s="41"/>
      <c r="F75" s="53">
        <v>18</v>
      </c>
      <c r="G75" s="53"/>
      <c r="H75" s="53"/>
      <c r="I75" s="53"/>
      <c r="J75" s="53">
        <v>9</v>
      </c>
      <c r="K75" s="53"/>
      <c r="L75" s="53">
        <v>9</v>
      </c>
      <c r="M75" s="53"/>
      <c r="N75" s="53"/>
      <c r="O75" s="53" t="s">
        <v>533</v>
      </c>
      <c r="P75" s="53"/>
    </row>
    <row r="76" spans="1:17">
      <c r="A76" s="43" t="s">
        <v>65</v>
      </c>
      <c r="B76" s="43"/>
      <c r="C76" s="43"/>
      <c r="D76" s="41">
        <v>10</v>
      </c>
      <c r="E76" s="41"/>
      <c r="F76" s="53"/>
      <c r="G76" s="53"/>
      <c r="H76" s="53"/>
      <c r="I76" s="53"/>
      <c r="J76" s="53">
        <v>10</v>
      </c>
      <c r="K76" s="53"/>
      <c r="L76" s="53">
        <v>10</v>
      </c>
      <c r="M76" s="53"/>
      <c r="N76" s="53"/>
      <c r="O76" s="53"/>
      <c r="P76" s="53"/>
    </row>
    <row r="77" spans="1:17">
      <c r="A77" s="43" t="s">
        <v>67</v>
      </c>
      <c r="B77" s="43"/>
      <c r="C77" s="43"/>
      <c r="D77" s="41">
        <v>11</v>
      </c>
      <c r="E77" s="41"/>
      <c r="F77" s="53"/>
      <c r="G77" s="53"/>
      <c r="H77" s="53"/>
      <c r="I77" s="53"/>
      <c r="J77" s="53">
        <v>11</v>
      </c>
      <c r="K77" s="53"/>
      <c r="L77" s="53">
        <v>11</v>
      </c>
      <c r="M77" s="53"/>
      <c r="N77" s="53"/>
      <c r="O77" s="53"/>
      <c r="P77" s="53"/>
    </row>
    <row r="78" spans="1:17">
      <c r="A78" s="43" t="s">
        <v>69</v>
      </c>
      <c r="B78" s="43"/>
      <c r="C78" s="43"/>
      <c r="D78" s="41">
        <v>12</v>
      </c>
      <c r="E78" s="41"/>
      <c r="F78" s="53"/>
      <c r="G78" s="53"/>
      <c r="H78" s="53"/>
      <c r="I78" s="53"/>
      <c r="J78" s="53">
        <v>12</v>
      </c>
      <c r="K78" s="53"/>
      <c r="L78" s="53">
        <v>12</v>
      </c>
      <c r="M78" s="53"/>
      <c r="N78" s="53"/>
      <c r="O78" s="53"/>
      <c r="P78" s="53"/>
    </row>
    <row r="79" spans="1:17">
      <c r="A79" s="43" t="s">
        <v>70</v>
      </c>
      <c r="B79" s="43"/>
      <c r="C79" s="43"/>
      <c r="D79" s="41">
        <v>13</v>
      </c>
      <c r="E79" s="41"/>
      <c r="F79" s="53"/>
      <c r="G79" s="53"/>
      <c r="H79" s="53"/>
      <c r="I79" s="53"/>
      <c r="J79" s="53"/>
      <c r="K79" s="53"/>
      <c r="L79" s="53">
        <v>13</v>
      </c>
      <c r="M79" s="53"/>
      <c r="N79" s="53"/>
      <c r="O79" s="53"/>
      <c r="P79" s="53"/>
    </row>
    <row r="80" spans="1:17">
      <c r="A80" s="43" t="s">
        <v>71</v>
      </c>
      <c r="B80" s="43"/>
      <c r="C80" s="43"/>
      <c r="D80" s="41">
        <v>14</v>
      </c>
      <c r="E80" s="41"/>
      <c r="F80" s="53"/>
      <c r="G80" s="53"/>
      <c r="H80" s="53"/>
      <c r="I80" s="53"/>
      <c r="J80" s="53"/>
      <c r="K80" s="53"/>
      <c r="L80" s="53">
        <v>14</v>
      </c>
      <c r="M80" s="53"/>
      <c r="N80" s="53"/>
      <c r="O80" s="53"/>
      <c r="P80" s="53"/>
    </row>
    <row r="81" spans="1:16">
      <c r="A81" s="43" t="s">
        <v>72</v>
      </c>
      <c r="B81" s="43"/>
      <c r="C81" s="43"/>
      <c r="D81" s="41">
        <v>15</v>
      </c>
      <c r="E81" s="41"/>
      <c r="F81" s="53"/>
      <c r="G81" s="53"/>
      <c r="H81" s="53"/>
      <c r="I81" s="53"/>
      <c r="J81" s="53"/>
      <c r="K81" s="53"/>
      <c r="L81" s="53">
        <v>15</v>
      </c>
      <c r="M81" s="53"/>
      <c r="N81" s="53"/>
      <c r="O81" s="53"/>
      <c r="P81" s="53"/>
    </row>
    <row r="82" spans="1:16">
      <c r="A82" s="43" t="s">
        <v>73</v>
      </c>
      <c r="B82" s="43"/>
      <c r="C82" s="43"/>
      <c r="D82" s="41">
        <v>16</v>
      </c>
      <c r="E82" s="41"/>
      <c r="F82" s="53"/>
      <c r="G82" s="53"/>
      <c r="H82" s="53"/>
      <c r="I82" s="53"/>
      <c r="J82" s="53"/>
      <c r="K82" s="53"/>
      <c r="L82" s="53">
        <v>16</v>
      </c>
      <c r="M82" s="53"/>
      <c r="N82" s="53"/>
      <c r="O82" s="53"/>
      <c r="P82" s="53"/>
    </row>
    <row r="83" spans="1:16">
      <c r="A83" s="43" t="s">
        <v>74</v>
      </c>
      <c r="B83" s="43"/>
      <c r="C83" s="43"/>
      <c r="D83" s="41">
        <v>17</v>
      </c>
      <c r="E83" s="41"/>
      <c r="F83" s="53"/>
      <c r="G83" s="53"/>
      <c r="H83" s="53"/>
      <c r="I83" s="53"/>
      <c r="J83" s="53"/>
      <c r="K83" s="53"/>
      <c r="L83" s="53">
        <v>17</v>
      </c>
      <c r="M83" s="53"/>
      <c r="N83" s="53"/>
      <c r="O83" s="53"/>
      <c r="P83" s="53"/>
    </row>
    <row r="84" spans="1:16">
      <c r="A84" s="43" t="s">
        <v>75</v>
      </c>
      <c r="B84" s="43"/>
      <c r="C84" s="43"/>
      <c r="D84" s="41">
        <v>18</v>
      </c>
      <c r="E84" s="41"/>
      <c r="F84" s="53"/>
      <c r="G84" s="53"/>
      <c r="H84" s="53"/>
      <c r="I84" s="53"/>
      <c r="J84" s="53"/>
      <c r="K84" s="53"/>
      <c r="L84" s="53">
        <v>18</v>
      </c>
      <c r="M84" s="53"/>
      <c r="N84" s="53"/>
      <c r="O84" s="53"/>
      <c r="P84" s="53"/>
    </row>
    <row r="85" spans="1:16">
      <c r="A85" s="43" t="s">
        <v>76</v>
      </c>
      <c r="B85" s="43"/>
      <c r="C85" s="43"/>
      <c r="D85" s="41">
        <v>19</v>
      </c>
      <c r="E85" s="41"/>
      <c r="F85" s="53"/>
      <c r="G85" s="53"/>
      <c r="H85" s="53"/>
      <c r="I85" s="53"/>
      <c r="J85" s="53"/>
      <c r="K85" s="53"/>
      <c r="L85" s="53">
        <v>19</v>
      </c>
      <c r="M85" s="53"/>
      <c r="N85" s="53"/>
      <c r="O85" s="53"/>
      <c r="P85" s="53"/>
    </row>
    <row r="86" spans="1:16">
      <c r="A86" s="43" t="s">
        <v>77</v>
      </c>
      <c r="B86" s="43"/>
      <c r="C86" s="43"/>
      <c r="D86" s="41">
        <v>20</v>
      </c>
      <c r="E86" s="41"/>
      <c r="F86" s="53"/>
      <c r="G86" s="53"/>
      <c r="H86" s="53"/>
      <c r="I86" s="53"/>
      <c r="J86" s="53"/>
      <c r="K86" s="53"/>
      <c r="L86" s="53">
        <v>20</v>
      </c>
      <c r="M86" s="53"/>
      <c r="N86" s="53"/>
      <c r="O86" s="53"/>
      <c r="P86" s="53"/>
    </row>
    <row r="87" spans="1:16">
      <c r="A87" s="43" t="s">
        <v>78</v>
      </c>
      <c r="B87" s="43"/>
      <c r="C87" s="43"/>
      <c r="D87" s="41">
        <v>21</v>
      </c>
      <c r="E87" s="41"/>
      <c r="F87" s="53"/>
      <c r="G87" s="53"/>
      <c r="H87" s="53"/>
      <c r="I87" s="53"/>
      <c r="J87" s="53"/>
      <c r="K87" s="53"/>
      <c r="L87" s="53">
        <v>21</v>
      </c>
      <c r="M87" s="53"/>
      <c r="N87" s="53"/>
      <c r="O87" s="53"/>
      <c r="P87" s="53"/>
    </row>
    <row r="88" spans="1:16">
      <c r="A88" s="43" t="s">
        <v>79</v>
      </c>
      <c r="B88" s="43"/>
      <c r="C88" s="43"/>
      <c r="D88" s="41">
        <v>22</v>
      </c>
      <c r="E88" s="41"/>
      <c r="F88" s="53"/>
      <c r="G88" s="53"/>
      <c r="H88" s="53"/>
      <c r="I88" s="53"/>
      <c r="J88" s="53"/>
      <c r="K88" s="53"/>
      <c r="L88" s="53">
        <v>22</v>
      </c>
      <c r="M88" s="53"/>
      <c r="N88" s="53"/>
      <c r="O88" s="53"/>
      <c r="P88" s="53"/>
    </row>
    <row r="89" spans="1:16">
      <c r="A89" s="43" t="s">
        <v>80</v>
      </c>
      <c r="B89" s="43"/>
      <c r="C89" s="43"/>
      <c r="D89" s="41">
        <v>23</v>
      </c>
      <c r="E89" s="41"/>
      <c r="F89" s="53"/>
      <c r="G89" s="53"/>
      <c r="H89" s="53"/>
      <c r="I89" s="53"/>
      <c r="J89" s="53"/>
      <c r="K89" s="53"/>
      <c r="L89" s="53">
        <v>23</v>
      </c>
      <c r="M89" s="53"/>
      <c r="N89" s="53"/>
      <c r="O89" s="53"/>
      <c r="P89" s="53"/>
    </row>
    <row r="90" spans="1:16">
      <c r="A90" s="43" t="s">
        <v>81</v>
      </c>
      <c r="B90" s="43"/>
      <c r="C90" s="43"/>
      <c r="D90" s="41">
        <v>24</v>
      </c>
      <c r="E90" s="41"/>
      <c r="F90" s="53"/>
      <c r="G90" s="53"/>
      <c r="H90" s="53"/>
      <c r="I90" s="53"/>
      <c r="J90" s="53"/>
      <c r="K90" s="53"/>
      <c r="L90" s="53">
        <v>24</v>
      </c>
      <c r="M90" s="53"/>
      <c r="N90" s="53"/>
      <c r="O90" s="53"/>
      <c r="P90" s="53"/>
    </row>
    <row r="91" spans="1:16">
      <c r="A91" s="43" t="s">
        <v>82</v>
      </c>
      <c r="B91" s="43"/>
      <c r="C91" s="43"/>
      <c r="D91" s="41">
        <v>25</v>
      </c>
      <c r="E91" s="41"/>
      <c r="F91" s="53"/>
      <c r="G91" s="53"/>
      <c r="H91" s="53"/>
      <c r="I91" s="53"/>
      <c r="J91" s="53"/>
      <c r="K91" s="53"/>
      <c r="L91" s="53">
        <v>25</v>
      </c>
      <c r="M91" s="53"/>
      <c r="N91" s="53"/>
      <c r="O91" s="53"/>
      <c r="P91" s="53"/>
    </row>
    <row r="92" spans="1:16">
      <c r="A92" s="43" t="s">
        <v>83</v>
      </c>
      <c r="B92" s="43"/>
      <c r="C92" s="43"/>
      <c r="D92" s="41">
        <v>26</v>
      </c>
      <c r="E92" s="41"/>
      <c r="F92" s="53"/>
      <c r="G92" s="53"/>
      <c r="H92" s="53"/>
      <c r="I92" s="53"/>
      <c r="J92" s="53"/>
      <c r="K92" s="53"/>
      <c r="L92" s="53">
        <v>26</v>
      </c>
      <c r="M92" s="53"/>
      <c r="N92" s="53"/>
      <c r="O92" s="53"/>
      <c r="P92" s="53"/>
    </row>
    <row r="93" spans="1:16">
      <c r="A93" s="43" t="s">
        <v>84</v>
      </c>
      <c r="B93" s="43"/>
      <c r="C93" s="43"/>
      <c r="D93" s="41">
        <v>27</v>
      </c>
      <c r="E93" s="41"/>
      <c r="F93" s="53"/>
      <c r="G93" s="53"/>
      <c r="H93" s="53"/>
      <c r="I93" s="53"/>
      <c r="J93" s="53"/>
      <c r="K93" s="53"/>
      <c r="L93" s="53">
        <v>27</v>
      </c>
      <c r="M93" s="53"/>
      <c r="N93" s="53"/>
      <c r="O93" s="53"/>
      <c r="P93" s="53"/>
    </row>
    <row r="94" spans="1:16">
      <c r="A94" s="43" t="s">
        <v>85</v>
      </c>
      <c r="B94" s="43"/>
      <c r="C94" s="43"/>
      <c r="D94" s="41">
        <v>28</v>
      </c>
      <c r="E94" s="41"/>
      <c r="F94" s="53"/>
      <c r="G94" s="53"/>
      <c r="H94" s="53"/>
      <c r="I94" s="53"/>
      <c r="J94" s="53"/>
      <c r="K94" s="53"/>
      <c r="L94" s="53">
        <v>28</v>
      </c>
      <c r="M94" s="53"/>
      <c r="N94" s="53"/>
      <c r="O94" s="53"/>
      <c r="P94" s="53"/>
    </row>
    <row r="95" spans="1:16">
      <c r="A95" s="43" t="s">
        <v>86</v>
      </c>
      <c r="B95" s="43"/>
      <c r="C95" s="43"/>
      <c r="D95" s="41">
        <v>29</v>
      </c>
      <c r="E95" s="41"/>
      <c r="F95" s="53"/>
      <c r="G95" s="53"/>
      <c r="H95" s="53"/>
      <c r="I95" s="53"/>
      <c r="J95" s="53"/>
      <c r="K95" s="53"/>
      <c r="L95" s="53">
        <v>29</v>
      </c>
      <c r="M95" s="53"/>
      <c r="N95" s="53"/>
      <c r="O95" s="53"/>
      <c r="P95" s="53"/>
    </row>
    <row r="96" spans="1:16">
      <c r="A96" s="43" t="s">
        <v>87</v>
      </c>
      <c r="B96" s="43"/>
      <c r="C96" s="43"/>
      <c r="D96" s="41">
        <v>30</v>
      </c>
      <c r="E96" s="41"/>
      <c r="F96" s="53"/>
      <c r="G96" s="53"/>
      <c r="H96" s="53"/>
      <c r="I96" s="53"/>
      <c r="J96" s="53"/>
      <c r="K96" s="53"/>
      <c r="L96" s="53">
        <v>30</v>
      </c>
      <c r="M96" s="53"/>
      <c r="N96" s="53"/>
      <c r="O96" s="53"/>
      <c r="P96" s="53"/>
    </row>
    <row r="97" spans="1:23">
      <c r="A97" s="43" t="s">
        <v>88</v>
      </c>
      <c r="B97" s="43"/>
      <c r="C97" s="43"/>
      <c r="D97" s="41">
        <v>31</v>
      </c>
      <c r="E97" s="41"/>
      <c r="F97" s="53"/>
      <c r="G97" s="53"/>
      <c r="H97" s="53"/>
      <c r="I97" s="53"/>
      <c r="J97" s="53"/>
      <c r="K97" s="53"/>
      <c r="L97" s="53">
        <v>31</v>
      </c>
      <c r="M97" s="53"/>
      <c r="N97" s="53"/>
      <c r="O97" s="53"/>
      <c r="P97" s="53"/>
    </row>
    <row r="98" spans="1:23">
      <c r="A98" s="43" t="s">
        <v>89</v>
      </c>
      <c r="B98" s="43"/>
      <c r="C98" s="43"/>
      <c r="D98" s="41">
        <v>32</v>
      </c>
      <c r="E98" s="41"/>
      <c r="F98" s="53"/>
      <c r="G98" s="53"/>
      <c r="H98" s="53"/>
      <c r="I98" s="53"/>
      <c r="J98" s="53"/>
      <c r="K98" s="53"/>
      <c r="L98" s="53"/>
      <c r="M98" s="53"/>
      <c r="N98" s="53"/>
      <c r="O98" s="53"/>
      <c r="P98" s="53"/>
      <c r="Q98" s="53"/>
    </row>
    <row r="99" spans="1:23">
      <c r="A99" s="43" t="s">
        <v>90</v>
      </c>
      <c r="B99" s="43"/>
      <c r="C99" s="43"/>
      <c r="D99" s="41">
        <v>33</v>
      </c>
      <c r="E99" s="41"/>
      <c r="F99" s="53"/>
      <c r="G99" s="53"/>
      <c r="H99" s="53"/>
      <c r="I99" s="53"/>
      <c r="J99" s="53"/>
      <c r="K99" s="53"/>
      <c r="L99" s="53"/>
      <c r="M99" s="53"/>
      <c r="N99" s="53"/>
      <c r="O99" s="53"/>
      <c r="P99" s="53"/>
      <c r="Q99" s="53"/>
    </row>
    <row r="100" spans="1:23">
      <c r="A100" s="43" t="s">
        <v>91</v>
      </c>
      <c r="B100" s="43"/>
      <c r="C100" s="43"/>
      <c r="D100" s="41">
        <v>34</v>
      </c>
      <c r="E100" s="41"/>
      <c r="F100" s="53"/>
      <c r="G100" s="53"/>
      <c r="H100" s="53"/>
      <c r="I100" s="53"/>
      <c r="J100" s="53"/>
      <c r="K100" s="53"/>
      <c r="L100" s="53"/>
      <c r="M100" s="53"/>
      <c r="N100" s="53"/>
      <c r="O100" s="53"/>
      <c r="P100" s="53"/>
      <c r="Q100" s="53"/>
    </row>
    <row r="101" spans="1:23">
      <c r="A101" s="43" t="s">
        <v>92</v>
      </c>
      <c r="B101" s="43"/>
      <c r="C101" s="43"/>
      <c r="D101" s="41">
        <v>35</v>
      </c>
      <c r="E101" s="41"/>
      <c r="F101" s="53"/>
      <c r="G101" s="53"/>
      <c r="H101" s="53"/>
      <c r="I101" s="53"/>
      <c r="J101" s="53"/>
      <c r="K101" s="53"/>
      <c r="L101" s="53"/>
      <c r="M101" s="53"/>
      <c r="N101" s="53"/>
      <c r="O101" s="53"/>
      <c r="P101" s="53"/>
      <c r="Q101" s="53"/>
    </row>
    <row r="102" spans="1:23">
      <c r="A102" s="43" t="s">
        <v>93</v>
      </c>
      <c r="B102" s="43"/>
      <c r="C102" s="43"/>
      <c r="D102" s="41">
        <v>36</v>
      </c>
      <c r="E102" s="41"/>
      <c r="F102" s="53"/>
      <c r="G102" s="53"/>
      <c r="H102" s="53"/>
      <c r="I102" s="53"/>
      <c r="J102" s="53"/>
      <c r="K102" s="53"/>
      <c r="L102" s="53"/>
      <c r="M102" s="53"/>
      <c r="N102" s="53"/>
      <c r="O102" s="53"/>
      <c r="P102" s="53"/>
      <c r="Q102" s="53"/>
    </row>
    <row r="103" spans="1:23">
      <c r="A103" s="43" t="s">
        <v>94</v>
      </c>
      <c r="B103" s="43"/>
      <c r="C103" s="43"/>
      <c r="D103" s="41">
        <v>37</v>
      </c>
      <c r="E103" s="41"/>
      <c r="F103" s="53"/>
      <c r="G103" s="53"/>
      <c r="H103" s="53"/>
      <c r="I103" s="53"/>
      <c r="J103" s="53"/>
      <c r="K103" s="53"/>
      <c r="L103" s="53"/>
      <c r="M103" s="53"/>
      <c r="N103" s="53"/>
      <c r="O103" s="53"/>
      <c r="P103" s="53"/>
      <c r="Q103" s="53"/>
    </row>
    <row r="104" spans="1:23">
      <c r="A104" s="43" t="s">
        <v>95</v>
      </c>
      <c r="B104" s="43"/>
      <c r="C104" s="43"/>
      <c r="D104" s="41">
        <v>38</v>
      </c>
      <c r="E104" s="41"/>
      <c r="F104" s="53"/>
      <c r="G104" s="53"/>
      <c r="H104" s="53"/>
      <c r="I104" s="53"/>
      <c r="J104" s="53"/>
      <c r="K104" s="53"/>
      <c r="L104" s="53"/>
      <c r="M104" s="53"/>
      <c r="N104" s="53"/>
      <c r="O104" s="53"/>
      <c r="P104" s="53"/>
      <c r="Q104" s="53"/>
    </row>
    <row r="105" spans="1:23">
      <c r="A105" s="43" t="s">
        <v>96</v>
      </c>
      <c r="B105" s="43"/>
      <c r="C105" s="43"/>
      <c r="D105" s="41">
        <v>39</v>
      </c>
      <c r="E105" s="41"/>
      <c r="F105" s="53"/>
      <c r="G105" s="53"/>
      <c r="H105" s="53"/>
      <c r="I105" s="53"/>
      <c r="J105" s="53"/>
      <c r="K105" s="53"/>
      <c r="L105" s="53"/>
      <c r="M105" s="53"/>
      <c r="N105" s="53"/>
      <c r="O105" s="53"/>
      <c r="P105" s="53"/>
      <c r="Q105" s="53"/>
    </row>
    <row r="106" spans="1:23">
      <c r="A106" s="43" t="s">
        <v>97</v>
      </c>
      <c r="B106" s="43"/>
      <c r="C106" s="43"/>
      <c r="D106" s="41">
        <v>40</v>
      </c>
      <c r="E106" s="41"/>
      <c r="F106" s="53"/>
      <c r="G106" s="53"/>
      <c r="H106" s="53"/>
      <c r="I106" s="53"/>
      <c r="J106" s="53"/>
      <c r="K106" s="53"/>
      <c r="L106" s="53"/>
      <c r="M106" s="53"/>
      <c r="N106" s="53"/>
      <c r="O106" s="53"/>
      <c r="P106" s="53"/>
      <c r="Q106" s="53"/>
    </row>
    <row r="107" spans="1:23">
      <c r="A107" s="43" t="s">
        <v>98</v>
      </c>
      <c r="B107" s="43"/>
      <c r="C107" s="43"/>
      <c r="D107" s="41">
        <v>41</v>
      </c>
      <c r="E107" s="41"/>
      <c r="F107" s="53"/>
      <c r="G107" s="53"/>
      <c r="H107" s="53"/>
      <c r="I107" s="53"/>
      <c r="J107" s="53"/>
      <c r="K107" s="53"/>
      <c r="L107" s="53"/>
      <c r="M107" s="53"/>
      <c r="N107" s="53"/>
      <c r="O107" s="53"/>
      <c r="P107" s="53"/>
      <c r="Q107" s="53"/>
    </row>
    <row r="108" spans="1:23">
      <c r="A108" s="43" t="s">
        <v>99</v>
      </c>
      <c r="B108" s="43"/>
      <c r="C108" s="43"/>
      <c r="D108" s="41">
        <v>42</v>
      </c>
      <c r="E108" s="41"/>
      <c r="F108" s="53"/>
      <c r="G108" s="53"/>
      <c r="H108" s="53"/>
      <c r="I108" s="53"/>
      <c r="J108" s="53"/>
      <c r="K108" s="53"/>
      <c r="L108" s="53"/>
      <c r="M108" s="53"/>
      <c r="N108" s="53"/>
      <c r="O108" s="53"/>
      <c r="P108" s="53"/>
      <c r="Q108" s="53"/>
    </row>
    <row r="109" spans="1:23">
      <c r="A109" s="43" t="s">
        <v>100</v>
      </c>
      <c r="B109" s="43"/>
      <c r="C109" s="43"/>
      <c r="D109" s="41">
        <v>43</v>
      </c>
      <c r="E109" s="41"/>
      <c r="F109" s="53"/>
      <c r="G109" s="53"/>
      <c r="H109" s="53"/>
      <c r="I109" s="53"/>
      <c r="J109" s="53"/>
      <c r="K109" s="53"/>
      <c r="L109" s="53"/>
      <c r="M109" s="53"/>
      <c r="N109" s="53"/>
      <c r="O109" s="53"/>
      <c r="P109" s="53"/>
      <c r="Q109" s="53"/>
    </row>
    <row r="110" spans="1:23">
      <c r="A110" s="43" t="s">
        <v>101</v>
      </c>
      <c r="B110" s="43"/>
      <c r="C110" s="43"/>
      <c r="D110" s="41">
        <v>44</v>
      </c>
      <c r="E110" s="41"/>
      <c r="F110" s="53"/>
      <c r="G110" s="53"/>
      <c r="H110" s="53"/>
      <c r="I110" s="53"/>
      <c r="J110" s="53"/>
      <c r="K110" s="53"/>
      <c r="L110" s="53"/>
      <c r="M110" s="53"/>
      <c r="N110" s="53"/>
      <c r="O110" s="53"/>
      <c r="P110" s="53"/>
      <c r="Q110" s="53"/>
    </row>
    <row r="111" spans="1:23">
      <c r="A111" s="43" t="s">
        <v>102</v>
      </c>
      <c r="B111" s="43"/>
      <c r="C111" s="43"/>
      <c r="D111" s="41">
        <v>45</v>
      </c>
      <c r="E111" s="41"/>
      <c r="F111" s="53"/>
      <c r="G111" s="53"/>
      <c r="H111" s="53"/>
      <c r="I111" s="53"/>
      <c r="J111" s="53"/>
      <c r="K111" s="53"/>
      <c r="L111" s="53"/>
      <c r="M111" s="53"/>
      <c r="N111" s="53"/>
      <c r="O111" s="53"/>
      <c r="P111" s="53"/>
      <c r="Q111" s="53"/>
      <c r="T111" s="54"/>
      <c r="U111" s="54"/>
      <c r="V111" s="54"/>
      <c r="W111" s="54"/>
    </row>
    <row r="112" spans="1:23">
      <c r="A112" s="43" t="s">
        <v>103</v>
      </c>
      <c r="B112" s="43"/>
      <c r="C112" s="43"/>
      <c r="D112" s="41">
        <v>46</v>
      </c>
      <c r="E112" s="41"/>
      <c r="F112" s="53"/>
      <c r="G112" s="53"/>
      <c r="H112" s="53"/>
      <c r="I112" s="53"/>
      <c r="J112" s="53"/>
      <c r="K112" s="53"/>
      <c r="L112" s="53"/>
      <c r="M112" s="53"/>
      <c r="N112" s="53"/>
      <c r="O112" s="53"/>
      <c r="P112" s="53"/>
      <c r="Q112" s="53"/>
      <c r="T112" s="105" t="s">
        <v>113</v>
      </c>
      <c r="U112" s="106" t="s">
        <v>136</v>
      </c>
      <c r="V112" s="107" t="s">
        <v>137</v>
      </c>
      <c r="W112" s="108" t="s">
        <v>138</v>
      </c>
    </row>
    <row r="113" spans="1:24">
      <c r="A113" s="43" t="s">
        <v>104</v>
      </c>
      <c r="B113" s="43"/>
      <c r="C113" s="43"/>
      <c r="D113" s="41">
        <v>47</v>
      </c>
      <c r="E113" s="41"/>
      <c r="F113" s="53"/>
      <c r="G113" s="53"/>
      <c r="H113" s="53"/>
      <c r="I113" s="53"/>
      <c r="J113" s="53"/>
      <c r="K113" s="53"/>
      <c r="L113" s="53"/>
      <c r="M113" s="53"/>
      <c r="N113" s="53"/>
      <c r="O113" s="53"/>
      <c r="P113" s="53"/>
      <c r="Q113" s="53"/>
      <c r="T113" s="59" t="str">
        <f>IF(E17="","",E17)</f>
        <v/>
      </c>
      <c r="U113" s="56" t="str">
        <f>IF(R117="","",D6)</f>
        <v/>
      </c>
      <c r="V113" s="57" t="s">
        <v>137</v>
      </c>
      <c r="W113" s="109" t="str">
        <f t="shared" ref="W113:W118" si="0">IF(R117="","",$G$6)</f>
        <v/>
      </c>
    </row>
    <row r="114" spans="1:24">
      <c r="T114" s="59" t="str">
        <f>IF(E19="","",E19)</f>
        <v/>
      </c>
      <c r="U114" s="56" t="str">
        <f>IF(R118="","",D6)</f>
        <v/>
      </c>
      <c r="V114" s="57" t="s">
        <v>137</v>
      </c>
      <c r="W114" s="109" t="str">
        <f t="shared" si="0"/>
        <v/>
      </c>
    </row>
    <row r="115" spans="1:24" ht="22.5" customHeight="1">
      <c r="R115" s="54" t="s">
        <v>160</v>
      </c>
      <c r="S115" s="54"/>
      <c r="T115" s="59" t="str">
        <f>IF(E21="","",E21)</f>
        <v/>
      </c>
      <c r="U115" s="56" t="str">
        <f>IF(R119="","",D6)</f>
        <v/>
      </c>
      <c r="V115" s="57" t="s">
        <v>137</v>
      </c>
      <c r="W115" s="109" t="str">
        <f t="shared" si="0"/>
        <v/>
      </c>
      <c r="X115" s="54"/>
    </row>
    <row r="116" spans="1:24" ht="22.5" customHeight="1">
      <c r="R116" s="105" t="s">
        <v>161</v>
      </c>
      <c r="S116" s="105" t="s">
        <v>7</v>
      </c>
      <c r="T116" s="59" t="str">
        <f>IF(E23="","",E23)</f>
        <v/>
      </c>
      <c r="U116" s="56" t="str">
        <f>IF(R120="","",D6)</f>
        <v/>
      </c>
      <c r="V116" s="57" t="s">
        <v>137</v>
      </c>
      <c r="W116" s="109" t="str">
        <f t="shared" si="0"/>
        <v/>
      </c>
      <c r="X116" s="105" t="s">
        <v>139</v>
      </c>
    </row>
    <row r="117" spans="1:24" ht="22.5" customHeight="1">
      <c r="R117" s="59" t="str">
        <f>IF(B18="","",B18)</f>
        <v/>
      </c>
      <c r="S117" s="59" t="str">
        <f>IF(B17="","",B17)</f>
        <v/>
      </c>
      <c r="T117" s="59" t="str">
        <f>IF(E25="","",E25)</f>
        <v/>
      </c>
      <c r="U117" s="56" t="str">
        <f>IF(R121="","",D6)</f>
        <v/>
      </c>
      <c r="V117" s="57" t="s">
        <v>137</v>
      </c>
      <c r="W117" s="109" t="str">
        <f t="shared" si="0"/>
        <v/>
      </c>
      <c r="X117" s="59" t="str">
        <f t="shared" ref="X117:X122" si="1">IF(R117="","",$C$14)</f>
        <v/>
      </c>
    </row>
    <row r="118" spans="1:24" ht="22.5" customHeight="1">
      <c r="R118" s="59" t="str">
        <f>IF(B20="","",B20)</f>
        <v/>
      </c>
      <c r="S118" s="59" t="str">
        <f>IF(B19="","",B19)</f>
        <v/>
      </c>
      <c r="T118" s="59" t="str">
        <f>IF(E27="","",E27)</f>
        <v/>
      </c>
      <c r="U118" s="56" t="str">
        <f>IF(R122="","",D6)</f>
        <v/>
      </c>
      <c r="V118" s="57" t="s">
        <v>137</v>
      </c>
      <c r="W118" s="109" t="str">
        <f t="shared" si="0"/>
        <v/>
      </c>
      <c r="X118" s="59" t="str">
        <f t="shared" si="1"/>
        <v/>
      </c>
    </row>
    <row r="119" spans="1:24" ht="22.5" customHeight="1">
      <c r="R119" s="59" t="str">
        <f>IF(B22="","",B22)</f>
        <v/>
      </c>
      <c r="S119" s="59" t="str">
        <f>IF(B21="","",B21)</f>
        <v/>
      </c>
      <c r="T119" s="54"/>
      <c r="U119" s="54"/>
      <c r="V119" s="54"/>
      <c r="W119" s="54"/>
      <c r="X119" s="59" t="str">
        <f t="shared" si="1"/>
        <v/>
      </c>
    </row>
    <row r="120" spans="1:24" ht="22.5" customHeight="1">
      <c r="R120" s="59" t="str">
        <f>IF(B24="","",B24)</f>
        <v/>
      </c>
      <c r="S120" s="59" t="str">
        <f>IF(B23="","",B23)</f>
        <v/>
      </c>
      <c r="T120" s="54"/>
      <c r="U120" s="54"/>
      <c r="V120" s="54"/>
      <c r="W120" s="54"/>
      <c r="X120" s="59" t="str">
        <f t="shared" si="1"/>
        <v/>
      </c>
    </row>
    <row r="121" spans="1:24" ht="22.5" customHeight="1">
      <c r="R121" s="59" t="str">
        <f>IF(B26="","",B26)</f>
        <v/>
      </c>
      <c r="S121" s="59" t="str">
        <f>IF(B25="","",B25)</f>
        <v/>
      </c>
      <c r="T121" s="54"/>
      <c r="U121" s="54"/>
      <c r="V121" s="54"/>
      <c r="W121" s="54"/>
      <c r="X121" s="59" t="str">
        <f t="shared" si="1"/>
        <v/>
      </c>
    </row>
    <row r="122" spans="1:24" ht="22.5" customHeight="1">
      <c r="R122" s="59" t="str">
        <f>IF(B28="","",B28)</f>
        <v/>
      </c>
      <c r="S122" s="59" t="str">
        <f>IF(B27="","",B27)</f>
        <v/>
      </c>
      <c r="T122" s="54"/>
      <c r="U122" s="54"/>
      <c r="V122" s="54"/>
      <c r="W122" s="54"/>
      <c r="X122" s="59" t="str">
        <f t="shared" si="1"/>
        <v/>
      </c>
    </row>
    <row r="123" spans="1:24">
      <c r="R123" s="54"/>
      <c r="S123" s="54"/>
      <c r="T123" s="54"/>
      <c r="U123" s="54"/>
      <c r="V123" s="54"/>
      <c r="W123" s="54"/>
      <c r="X123" s="54"/>
    </row>
    <row r="124" spans="1:24">
      <c r="R124" s="54"/>
      <c r="S124" s="54"/>
      <c r="X124" s="54"/>
    </row>
    <row r="125" spans="1:24">
      <c r="R125" s="54"/>
      <c r="S125" s="54"/>
      <c r="X125" s="54"/>
    </row>
    <row r="126" spans="1:24">
      <c r="R126" s="54"/>
      <c r="S126" s="54"/>
      <c r="X126" s="54"/>
    </row>
    <row r="127" spans="1:24">
      <c r="R127" s="54"/>
      <c r="S127" s="54"/>
      <c r="X127" s="54"/>
    </row>
  </sheetData>
  <protectedRanges>
    <protectedRange sqref="Q17:Q28" name="範囲2"/>
    <protectedRange sqref="C17:D28" name="範囲1"/>
  </protectedRanges>
  <mergeCells count="100">
    <mergeCell ref="A27:A28"/>
    <mergeCell ref="E27:E28"/>
    <mergeCell ref="F27:F28"/>
    <mergeCell ref="G27:G28"/>
    <mergeCell ref="B27:B28"/>
    <mergeCell ref="C27:D27"/>
    <mergeCell ref="C28:D28"/>
    <mergeCell ref="A23:A24"/>
    <mergeCell ref="E23:E24"/>
    <mergeCell ref="F23:F24"/>
    <mergeCell ref="G23:G24"/>
    <mergeCell ref="B23:B24"/>
    <mergeCell ref="C23:D23"/>
    <mergeCell ref="C24:D24"/>
    <mergeCell ref="A25:A26"/>
    <mergeCell ref="E25:E26"/>
    <mergeCell ref="F25:F26"/>
    <mergeCell ref="G25:G26"/>
    <mergeCell ref="B25:B26"/>
    <mergeCell ref="C25:D25"/>
    <mergeCell ref="C26:D26"/>
    <mergeCell ref="A19:A20"/>
    <mergeCell ref="E19:E20"/>
    <mergeCell ref="F19:F20"/>
    <mergeCell ref="G19:G20"/>
    <mergeCell ref="B19:B20"/>
    <mergeCell ref="C19:D19"/>
    <mergeCell ref="C20:D20"/>
    <mergeCell ref="A21:A22"/>
    <mergeCell ref="E21:E22"/>
    <mergeCell ref="F21:F22"/>
    <mergeCell ref="G21:G22"/>
    <mergeCell ref="B21:B22"/>
    <mergeCell ref="C21:D21"/>
    <mergeCell ref="C22:D22"/>
    <mergeCell ref="A17:A18"/>
    <mergeCell ref="E17:E18"/>
    <mergeCell ref="F17:F18"/>
    <mergeCell ref="G17:G18"/>
    <mergeCell ref="A15:A16"/>
    <mergeCell ref="E15:E16"/>
    <mergeCell ref="F15:F16"/>
    <mergeCell ref="G15:G16"/>
    <mergeCell ref="A11:B11"/>
    <mergeCell ref="C11:G11"/>
    <mergeCell ref="H11:L11"/>
    <mergeCell ref="M11:Q11"/>
    <mergeCell ref="O14:Q14"/>
    <mergeCell ref="A13:B13"/>
    <mergeCell ref="C13:G13"/>
    <mergeCell ref="H13:L13"/>
    <mergeCell ref="M13:N13"/>
    <mergeCell ref="O13:Q13"/>
    <mergeCell ref="A14:B14"/>
    <mergeCell ref="C14:G14"/>
    <mergeCell ref="H14:L14"/>
    <mergeCell ref="M14:N14"/>
    <mergeCell ref="A9:B9"/>
    <mergeCell ref="C9:G9"/>
    <mergeCell ref="H9:J9"/>
    <mergeCell ref="K9:Q9"/>
    <mergeCell ref="A10:B10"/>
    <mergeCell ref="C10:G10"/>
    <mergeCell ref="H10:J10"/>
    <mergeCell ref="K10:Q10"/>
    <mergeCell ref="A1:D1"/>
    <mergeCell ref="A2:Q2"/>
    <mergeCell ref="A3:Q3"/>
    <mergeCell ref="A5:B5"/>
    <mergeCell ref="C5:D5"/>
    <mergeCell ref="E5:F5"/>
    <mergeCell ref="G5:Q5"/>
    <mergeCell ref="A6:B6"/>
    <mergeCell ref="E6:F6"/>
    <mergeCell ref="G6:Q6"/>
    <mergeCell ref="B32:Q32"/>
    <mergeCell ref="B33:Q33"/>
    <mergeCell ref="A12:B12"/>
    <mergeCell ref="C12:G12"/>
    <mergeCell ref="H12:L12"/>
    <mergeCell ref="M12:Q12"/>
    <mergeCell ref="A7:B8"/>
    <mergeCell ref="D7:E7"/>
    <mergeCell ref="H7:L7"/>
    <mergeCell ref="M7:Q7"/>
    <mergeCell ref="C8:G8"/>
    <mergeCell ref="H8:L8"/>
    <mergeCell ref="M8:Q8"/>
    <mergeCell ref="B34:Q34"/>
    <mergeCell ref="B37:Q39"/>
    <mergeCell ref="B15:B16"/>
    <mergeCell ref="C15:D15"/>
    <mergeCell ref="C16:D16"/>
    <mergeCell ref="B17:B18"/>
    <mergeCell ref="C17:D17"/>
    <mergeCell ref="C18:D18"/>
    <mergeCell ref="M15:M16"/>
    <mergeCell ref="O15:O16"/>
    <mergeCell ref="Q15:Q16"/>
    <mergeCell ref="H15:L16"/>
  </mergeCells>
  <phoneticPr fontId="1"/>
  <dataValidations count="14">
    <dataValidation type="list" imeMode="off" allowBlank="1" showInputMessage="1" showErrorMessage="1" sqref="UYJ98307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VIF983078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78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WBX983078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WLT983078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WVP98307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formula1>$H$68:$H$71</formula1>
    </dataValidation>
    <dataValidation type="list" allowBlank="1" showInputMessage="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allowBlank="1" showInputMessage="1" showErrorMessage="1" sqref="JI29:JL29 TE29:TH29 ADA29:ADD29 AMW29:AMZ29 AWS29:AWV29 BGO29:BGR29 BQK29:BQN29 CAG29:CAJ29 CKC29:CKF29 CTY29:CUB29 DDU29:DDX29 DNQ29:DNT29 DXM29:DXP29 EHI29:EHL29 ERE29:ERH29 FBA29:FBD29 FKW29:FKZ29 FUS29:FUV29 GEO29:GER29 GOK29:GON29 GYG29:GYJ29 HIC29:HIF29 HRY29:HSB29 IBU29:IBX29 ILQ29:ILT29 IVM29:IVP29 JFI29:JFL29 JPE29:JPH29 JZA29:JZD29 KIW29:KIZ29 KSS29:KSV29 LCO29:LCR29 LMK29:LMN29 LWG29:LWJ29 MGC29:MGF29 MPY29:MQB29 MZU29:MZX29 NJQ29:NJT29 NTM29:NTP29 ODI29:ODL29 ONE29:ONH29 OXA29:OXD29 PGW29:PGZ29 PQS29:PQV29 QAO29:QAR29 QKK29:QKN29 QUG29:QUJ29 REC29:REF29 RNY29:ROB29 RXU29:RXX29 SHQ29:SHT29 SRM29:SRP29 TBI29:TBL29 TLE29:TLH29 TVA29:TVD29 UEW29:UEZ29 UOS29:UOV29 UYO29:UYR29 VIK29:VIN29 VSG29:VSJ29 WCC29:WCF29 WLY29:WMB29 WVU29:WVX29">
      <formula1>$M$56</formula1>
    </dataValidation>
    <dataValidation type="list" allowBlank="1" showInputMessage="1" showErrorMessage="1" sqref="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ormula1>$F$56:$F$59</formula1>
    </dataValidation>
    <dataValidation type="list" imeMode="off" allowBlank="1" showInputMessage="1" showErrorMessage="1" sqref="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formula1>$H$56:$H$61</formula1>
    </dataValidation>
    <dataValidation type="list" imeMode="off" allowBlank="1" showInputMessage="1" showErrorMessage="1" sqref="WVT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formula1>$L$56:$L$86</formula1>
    </dataValidation>
    <dataValidation type="list" imeMode="off" allowBlank="1" showInputMessage="1" showErrorMessage="1" sqref="WVR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formula1>$J$56:$J$67</formula1>
    </dataValidation>
    <dataValidation type="list" imeMode="off" allowBlank="1" showInputMessage="1" showErrorMessage="1" sqref="H18 H20 H22 H24 H26 H28">
      <formula1>$H$68:$H$72</formula1>
    </dataValidation>
    <dataValidation type="list" allowBlank="1" showInputMessage="1" showErrorMessage="1" sqref="B17:B28">
      <formula1>$O$67:$O$71</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7"/>
  <sheetViews>
    <sheetView topLeftCell="A16" workbookViewId="0">
      <selection activeCell="B34" sqref="B34:Q34"/>
    </sheetView>
  </sheetViews>
  <sheetFormatPr defaultColWidth="8.625" defaultRowHeight="13.5"/>
  <cols>
    <col min="1" max="1" width="5.625" style="1" customWidth="1"/>
    <col min="2" max="2" width="6.125" style="1" customWidth="1"/>
    <col min="3" max="3" width="5.625" style="1" customWidth="1"/>
    <col min="4" max="4" width="11.875" style="1" customWidth="1"/>
    <col min="5" max="6" width="5.625" style="1" customWidth="1"/>
    <col min="7" max="7" width="10.625" style="1" customWidth="1"/>
    <col min="8" max="8" width="5.625" style="1" customWidth="1"/>
    <col min="9" max="9" width="1.625" style="1" customWidth="1"/>
    <col min="10" max="10" width="5.625" style="1" customWidth="1"/>
    <col min="11" max="11" width="1.625" style="1" customWidth="1"/>
    <col min="12" max="13" width="5.625" style="1" customWidth="1"/>
    <col min="14" max="14" width="1.625" style="1" customWidth="1"/>
    <col min="15" max="15" width="5.625" style="1" customWidth="1"/>
    <col min="16" max="16" width="1.625" style="1" customWidth="1"/>
    <col min="17" max="17" width="8.875" style="1" customWidth="1"/>
    <col min="18" max="19" width="18.625" style="1" customWidth="1"/>
    <col min="20" max="20" width="6.125" style="1" customWidth="1"/>
    <col min="21" max="21" width="11.125" style="1" customWidth="1"/>
    <col min="22" max="22" width="2.375" style="1" bestFit="1" customWidth="1"/>
    <col min="23" max="24" width="18.625" style="1" customWidth="1"/>
    <col min="25" max="256" width="8.625" style="1"/>
    <col min="257" max="257" width="5.625" style="1" customWidth="1"/>
    <col min="258" max="258" width="6.125" style="1" customWidth="1"/>
    <col min="259" max="259" width="5.625" style="1" customWidth="1"/>
    <col min="260" max="260" width="11.875" style="1" customWidth="1"/>
    <col min="261" max="262" width="5.625" style="1" customWidth="1"/>
    <col min="263" max="263" width="10.625" style="1" customWidth="1"/>
    <col min="264" max="264" width="5.625" style="1" customWidth="1"/>
    <col min="265" max="265" width="1.625" style="1" customWidth="1"/>
    <col min="266" max="266" width="5.625" style="1" customWidth="1"/>
    <col min="267" max="267" width="1.625" style="1" customWidth="1"/>
    <col min="268" max="269" width="5.625" style="1" customWidth="1"/>
    <col min="270" max="270" width="1.625" style="1" customWidth="1"/>
    <col min="271" max="271" width="5.625" style="1" customWidth="1"/>
    <col min="272" max="272" width="1.625" style="1" customWidth="1"/>
    <col min="273" max="273" width="8.875" style="1" customWidth="1"/>
    <col min="274" max="275" width="18.625" style="1" customWidth="1"/>
    <col min="276" max="276" width="6.125" style="1" customWidth="1"/>
    <col min="277" max="277" width="11.125" style="1" customWidth="1"/>
    <col min="278" max="278" width="2.375" style="1" bestFit="1" customWidth="1"/>
    <col min="279" max="280" width="18.625" style="1" customWidth="1"/>
    <col min="281" max="512" width="8.625" style="1"/>
    <col min="513" max="513" width="5.625" style="1" customWidth="1"/>
    <col min="514" max="514" width="6.125" style="1" customWidth="1"/>
    <col min="515" max="515" width="5.625" style="1" customWidth="1"/>
    <col min="516" max="516" width="11.875" style="1" customWidth="1"/>
    <col min="517" max="518" width="5.625" style="1" customWidth="1"/>
    <col min="519" max="519" width="10.625" style="1" customWidth="1"/>
    <col min="520" max="520" width="5.625" style="1" customWidth="1"/>
    <col min="521" max="521" width="1.625" style="1" customWidth="1"/>
    <col min="522" max="522" width="5.625" style="1" customWidth="1"/>
    <col min="523" max="523" width="1.625" style="1" customWidth="1"/>
    <col min="524" max="525" width="5.625" style="1" customWidth="1"/>
    <col min="526" max="526" width="1.625" style="1" customWidth="1"/>
    <col min="527" max="527" width="5.625" style="1" customWidth="1"/>
    <col min="528" max="528" width="1.625" style="1" customWidth="1"/>
    <col min="529" max="529" width="8.875" style="1" customWidth="1"/>
    <col min="530" max="531" width="18.625" style="1" customWidth="1"/>
    <col min="532" max="532" width="6.125" style="1" customWidth="1"/>
    <col min="533" max="533" width="11.125" style="1" customWidth="1"/>
    <col min="534" max="534" width="2.375" style="1" bestFit="1" customWidth="1"/>
    <col min="535" max="536" width="18.625" style="1" customWidth="1"/>
    <col min="537" max="768" width="8.625" style="1"/>
    <col min="769" max="769" width="5.625" style="1" customWidth="1"/>
    <col min="770" max="770" width="6.125" style="1" customWidth="1"/>
    <col min="771" max="771" width="5.625" style="1" customWidth="1"/>
    <col min="772" max="772" width="11.875" style="1" customWidth="1"/>
    <col min="773" max="774" width="5.625" style="1" customWidth="1"/>
    <col min="775" max="775" width="10.625" style="1" customWidth="1"/>
    <col min="776" max="776" width="5.625" style="1" customWidth="1"/>
    <col min="777" max="777" width="1.625" style="1" customWidth="1"/>
    <col min="778" max="778" width="5.625" style="1" customWidth="1"/>
    <col min="779" max="779" width="1.625" style="1" customWidth="1"/>
    <col min="780" max="781" width="5.625" style="1" customWidth="1"/>
    <col min="782" max="782" width="1.625" style="1" customWidth="1"/>
    <col min="783" max="783" width="5.625" style="1" customWidth="1"/>
    <col min="784" max="784" width="1.625" style="1" customWidth="1"/>
    <col min="785" max="785" width="8.875" style="1" customWidth="1"/>
    <col min="786" max="787" width="18.625" style="1" customWidth="1"/>
    <col min="788" max="788" width="6.125" style="1" customWidth="1"/>
    <col min="789" max="789" width="11.125" style="1" customWidth="1"/>
    <col min="790" max="790" width="2.375" style="1" bestFit="1" customWidth="1"/>
    <col min="791" max="792" width="18.625" style="1" customWidth="1"/>
    <col min="793" max="1024" width="8.625" style="1"/>
    <col min="1025" max="1025" width="5.625" style="1" customWidth="1"/>
    <col min="1026" max="1026" width="6.125" style="1" customWidth="1"/>
    <col min="1027" max="1027" width="5.625" style="1" customWidth="1"/>
    <col min="1028" max="1028" width="11.875" style="1" customWidth="1"/>
    <col min="1029" max="1030" width="5.625" style="1" customWidth="1"/>
    <col min="1031" max="1031" width="10.625" style="1" customWidth="1"/>
    <col min="1032" max="1032" width="5.625" style="1" customWidth="1"/>
    <col min="1033" max="1033" width="1.625" style="1" customWidth="1"/>
    <col min="1034" max="1034" width="5.625" style="1" customWidth="1"/>
    <col min="1035" max="1035" width="1.625" style="1" customWidth="1"/>
    <col min="1036" max="1037" width="5.625" style="1" customWidth="1"/>
    <col min="1038" max="1038" width="1.625" style="1" customWidth="1"/>
    <col min="1039" max="1039" width="5.625" style="1" customWidth="1"/>
    <col min="1040" max="1040" width="1.625" style="1" customWidth="1"/>
    <col min="1041" max="1041" width="8.875" style="1" customWidth="1"/>
    <col min="1042" max="1043" width="18.625" style="1" customWidth="1"/>
    <col min="1044" max="1044" width="6.125" style="1" customWidth="1"/>
    <col min="1045" max="1045" width="11.125" style="1" customWidth="1"/>
    <col min="1046" max="1046" width="2.375" style="1" bestFit="1" customWidth="1"/>
    <col min="1047" max="1048" width="18.625" style="1" customWidth="1"/>
    <col min="1049" max="1280" width="8.625" style="1"/>
    <col min="1281" max="1281" width="5.625" style="1" customWidth="1"/>
    <col min="1282" max="1282" width="6.125" style="1" customWidth="1"/>
    <col min="1283" max="1283" width="5.625" style="1" customWidth="1"/>
    <col min="1284" max="1284" width="11.875" style="1" customWidth="1"/>
    <col min="1285" max="1286" width="5.625" style="1" customWidth="1"/>
    <col min="1287" max="1287" width="10.625" style="1" customWidth="1"/>
    <col min="1288" max="1288" width="5.625" style="1" customWidth="1"/>
    <col min="1289" max="1289" width="1.625" style="1" customWidth="1"/>
    <col min="1290" max="1290" width="5.625" style="1" customWidth="1"/>
    <col min="1291" max="1291" width="1.625" style="1" customWidth="1"/>
    <col min="1292" max="1293" width="5.625" style="1" customWidth="1"/>
    <col min="1294" max="1294" width="1.625" style="1" customWidth="1"/>
    <col min="1295" max="1295" width="5.625" style="1" customWidth="1"/>
    <col min="1296" max="1296" width="1.625" style="1" customWidth="1"/>
    <col min="1297" max="1297" width="8.875" style="1" customWidth="1"/>
    <col min="1298" max="1299" width="18.625" style="1" customWidth="1"/>
    <col min="1300" max="1300" width="6.125" style="1" customWidth="1"/>
    <col min="1301" max="1301" width="11.125" style="1" customWidth="1"/>
    <col min="1302" max="1302" width="2.375" style="1" bestFit="1" customWidth="1"/>
    <col min="1303" max="1304" width="18.625" style="1" customWidth="1"/>
    <col min="1305" max="1536" width="8.625" style="1"/>
    <col min="1537" max="1537" width="5.625" style="1" customWidth="1"/>
    <col min="1538" max="1538" width="6.125" style="1" customWidth="1"/>
    <col min="1539" max="1539" width="5.625" style="1" customWidth="1"/>
    <col min="1540" max="1540" width="11.875" style="1" customWidth="1"/>
    <col min="1541" max="1542" width="5.625" style="1" customWidth="1"/>
    <col min="1543" max="1543" width="10.625" style="1" customWidth="1"/>
    <col min="1544" max="1544" width="5.625" style="1" customWidth="1"/>
    <col min="1545" max="1545" width="1.625" style="1" customWidth="1"/>
    <col min="1546" max="1546" width="5.625" style="1" customWidth="1"/>
    <col min="1547" max="1547" width="1.625" style="1" customWidth="1"/>
    <col min="1548" max="1549" width="5.625" style="1" customWidth="1"/>
    <col min="1550" max="1550" width="1.625" style="1" customWidth="1"/>
    <col min="1551" max="1551" width="5.625" style="1" customWidth="1"/>
    <col min="1552" max="1552" width="1.625" style="1" customWidth="1"/>
    <col min="1553" max="1553" width="8.875" style="1" customWidth="1"/>
    <col min="1554" max="1555" width="18.625" style="1" customWidth="1"/>
    <col min="1556" max="1556" width="6.125" style="1" customWidth="1"/>
    <col min="1557" max="1557" width="11.125" style="1" customWidth="1"/>
    <col min="1558" max="1558" width="2.375" style="1" bestFit="1" customWidth="1"/>
    <col min="1559" max="1560" width="18.625" style="1" customWidth="1"/>
    <col min="1561" max="1792" width="8.625" style="1"/>
    <col min="1793" max="1793" width="5.625" style="1" customWidth="1"/>
    <col min="1794" max="1794" width="6.125" style="1" customWidth="1"/>
    <col min="1795" max="1795" width="5.625" style="1" customWidth="1"/>
    <col min="1796" max="1796" width="11.875" style="1" customWidth="1"/>
    <col min="1797" max="1798" width="5.625" style="1" customWidth="1"/>
    <col min="1799" max="1799" width="10.625" style="1" customWidth="1"/>
    <col min="1800" max="1800" width="5.625" style="1" customWidth="1"/>
    <col min="1801" max="1801" width="1.625" style="1" customWidth="1"/>
    <col min="1802" max="1802" width="5.625" style="1" customWidth="1"/>
    <col min="1803" max="1803" width="1.625" style="1" customWidth="1"/>
    <col min="1804" max="1805" width="5.625" style="1" customWidth="1"/>
    <col min="1806" max="1806" width="1.625" style="1" customWidth="1"/>
    <col min="1807" max="1807" width="5.625" style="1" customWidth="1"/>
    <col min="1808" max="1808" width="1.625" style="1" customWidth="1"/>
    <col min="1809" max="1809" width="8.875" style="1" customWidth="1"/>
    <col min="1810" max="1811" width="18.625" style="1" customWidth="1"/>
    <col min="1812" max="1812" width="6.125" style="1" customWidth="1"/>
    <col min="1813" max="1813" width="11.125" style="1" customWidth="1"/>
    <col min="1814" max="1814" width="2.375" style="1" bestFit="1" customWidth="1"/>
    <col min="1815" max="1816" width="18.625" style="1" customWidth="1"/>
    <col min="1817" max="2048" width="8.625" style="1"/>
    <col min="2049" max="2049" width="5.625" style="1" customWidth="1"/>
    <col min="2050" max="2050" width="6.125" style="1" customWidth="1"/>
    <col min="2051" max="2051" width="5.625" style="1" customWidth="1"/>
    <col min="2052" max="2052" width="11.875" style="1" customWidth="1"/>
    <col min="2053" max="2054" width="5.625" style="1" customWidth="1"/>
    <col min="2055" max="2055" width="10.625" style="1" customWidth="1"/>
    <col min="2056" max="2056" width="5.625" style="1" customWidth="1"/>
    <col min="2057" max="2057" width="1.625" style="1" customWidth="1"/>
    <col min="2058" max="2058" width="5.625" style="1" customWidth="1"/>
    <col min="2059" max="2059" width="1.625" style="1" customWidth="1"/>
    <col min="2060" max="2061" width="5.625" style="1" customWidth="1"/>
    <col min="2062" max="2062" width="1.625" style="1" customWidth="1"/>
    <col min="2063" max="2063" width="5.625" style="1" customWidth="1"/>
    <col min="2064" max="2064" width="1.625" style="1" customWidth="1"/>
    <col min="2065" max="2065" width="8.875" style="1" customWidth="1"/>
    <col min="2066" max="2067" width="18.625" style="1" customWidth="1"/>
    <col min="2068" max="2068" width="6.125" style="1" customWidth="1"/>
    <col min="2069" max="2069" width="11.125" style="1" customWidth="1"/>
    <col min="2070" max="2070" width="2.375" style="1" bestFit="1" customWidth="1"/>
    <col min="2071" max="2072" width="18.625" style="1" customWidth="1"/>
    <col min="2073" max="2304" width="8.625" style="1"/>
    <col min="2305" max="2305" width="5.625" style="1" customWidth="1"/>
    <col min="2306" max="2306" width="6.125" style="1" customWidth="1"/>
    <col min="2307" max="2307" width="5.625" style="1" customWidth="1"/>
    <col min="2308" max="2308" width="11.875" style="1" customWidth="1"/>
    <col min="2309" max="2310" width="5.625" style="1" customWidth="1"/>
    <col min="2311" max="2311" width="10.625" style="1" customWidth="1"/>
    <col min="2312" max="2312" width="5.625" style="1" customWidth="1"/>
    <col min="2313" max="2313" width="1.625" style="1" customWidth="1"/>
    <col min="2314" max="2314" width="5.625" style="1" customWidth="1"/>
    <col min="2315" max="2315" width="1.625" style="1" customWidth="1"/>
    <col min="2316" max="2317" width="5.625" style="1" customWidth="1"/>
    <col min="2318" max="2318" width="1.625" style="1" customWidth="1"/>
    <col min="2319" max="2319" width="5.625" style="1" customWidth="1"/>
    <col min="2320" max="2320" width="1.625" style="1" customWidth="1"/>
    <col min="2321" max="2321" width="8.875" style="1" customWidth="1"/>
    <col min="2322" max="2323" width="18.625" style="1" customWidth="1"/>
    <col min="2324" max="2324" width="6.125" style="1" customWidth="1"/>
    <col min="2325" max="2325" width="11.125" style="1" customWidth="1"/>
    <col min="2326" max="2326" width="2.375" style="1" bestFit="1" customWidth="1"/>
    <col min="2327" max="2328" width="18.625" style="1" customWidth="1"/>
    <col min="2329" max="2560" width="8.625" style="1"/>
    <col min="2561" max="2561" width="5.625" style="1" customWidth="1"/>
    <col min="2562" max="2562" width="6.125" style="1" customWidth="1"/>
    <col min="2563" max="2563" width="5.625" style="1" customWidth="1"/>
    <col min="2564" max="2564" width="11.875" style="1" customWidth="1"/>
    <col min="2565" max="2566" width="5.625" style="1" customWidth="1"/>
    <col min="2567" max="2567" width="10.625" style="1" customWidth="1"/>
    <col min="2568" max="2568" width="5.625" style="1" customWidth="1"/>
    <col min="2569" max="2569" width="1.625" style="1" customWidth="1"/>
    <col min="2570" max="2570" width="5.625" style="1" customWidth="1"/>
    <col min="2571" max="2571" width="1.625" style="1" customWidth="1"/>
    <col min="2572" max="2573" width="5.625" style="1" customWidth="1"/>
    <col min="2574" max="2574" width="1.625" style="1" customWidth="1"/>
    <col min="2575" max="2575" width="5.625" style="1" customWidth="1"/>
    <col min="2576" max="2576" width="1.625" style="1" customWidth="1"/>
    <col min="2577" max="2577" width="8.875" style="1" customWidth="1"/>
    <col min="2578" max="2579" width="18.625" style="1" customWidth="1"/>
    <col min="2580" max="2580" width="6.125" style="1" customWidth="1"/>
    <col min="2581" max="2581" width="11.125" style="1" customWidth="1"/>
    <col min="2582" max="2582" width="2.375" style="1" bestFit="1" customWidth="1"/>
    <col min="2583" max="2584" width="18.625" style="1" customWidth="1"/>
    <col min="2585" max="2816" width="8.625" style="1"/>
    <col min="2817" max="2817" width="5.625" style="1" customWidth="1"/>
    <col min="2818" max="2818" width="6.125" style="1" customWidth="1"/>
    <col min="2819" max="2819" width="5.625" style="1" customWidth="1"/>
    <col min="2820" max="2820" width="11.875" style="1" customWidth="1"/>
    <col min="2821" max="2822" width="5.625" style="1" customWidth="1"/>
    <col min="2823" max="2823" width="10.625" style="1" customWidth="1"/>
    <col min="2824" max="2824" width="5.625" style="1" customWidth="1"/>
    <col min="2825" max="2825" width="1.625" style="1" customWidth="1"/>
    <col min="2826" max="2826" width="5.625" style="1" customWidth="1"/>
    <col min="2827" max="2827" width="1.625" style="1" customWidth="1"/>
    <col min="2828" max="2829" width="5.625" style="1" customWidth="1"/>
    <col min="2830" max="2830" width="1.625" style="1" customWidth="1"/>
    <col min="2831" max="2831" width="5.625" style="1" customWidth="1"/>
    <col min="2832" max="2832" width="1.625" style="1" customWidth="1"/>
    <col min="2833" max="2833" width="8.875" style="1" customWidth="1"/>
    <col min="2834" max="2835" width="18.625" style="1" customWidth="1"/>
    <col min="2836" max="2836" width="6.125" style="1" customWidth="1"/>
    <col min="2837" max="2837" width="11.125" style="1" customWidth="1"/>
    <col min="2838" max="2838" width="2.375" style="1" bestFit="1" customWidth="1"/>
    <col min="2839" max="2840" width="18.625" style="1" customWidth="1"/>
    <col min="2841" max="3072" width="8.625" style="1"/>
    <col min="3073" max="3073" width="5.625" style="1" customWidth="1"/>
    <col min="3074" max="3074" width="6.125" style="1" customWidth="1"/>
    <col min="3075" max="3075" width="5.625" style="1" customWidth="1"/>
    <col min="3076" max="3076" width="11.875" style="1" customWidth="1"/>
    <col min="3077" max="3078" width="5.625" style="1" customWidth="1"/>
    <col min="3079" max="3079" width="10.625" style="1" customWidth="1"/>
    <col min="3080" max="3080" width="5.625" style="1" customWidth="1"/>
    <col min="3081" max="3081" width="1.625" style="1" customWidth="1"/>
    <col min="3082" max="3082" width="5.625" style="1" customWidth="1"/>
    <col min="3083" max="3083" width="1.625" style="1" customWidth="1"/>
    <col min="3084" max="3085" width="5.625" style="1" customWidth="1"/>
    <col min="3086" max="3086" width="1.625" style="1" customWidth="1"/>
    <col min="3087" max="3087" width="5.625" style="1" customWidth="1"/>
    <col min="3088" max="3088" width="1.625" style="1" customWidth="1"/>
    <col min="3089" max="3089" width="8.875" style="1" customWidth="1"/>
    <col min="3090" max="3091" width="18.625" style="1" customWidth="1"/>
    <col min="3092" max="3092" width="6.125" style="1" customWidth="1"/>
    <col min="3093" max="3093" width="11.125" style="1" customWidth="1"/>
    <col min="3094" max="3094" width="2.375" style="1" bestFit="1" customWidth="1"/>
    <col min="3095" max="3096" width="18.625" style="1" customWidth="1"/>
    <col min="3097" max="3328" width="8.625" style="1"/>
    <col min="3329" max="3329" width="5.625" style="1" customWidth="1"/>
    <col min="3330" max="3330" width="6.125" style="1" customWidth="1"/>
    <col min="3331" max="3331" width="5.625" style="1" customWidth="1"/>
    <col min="3332" max="3332" width="11.875" style="1" customWidth="1"/>
    <col min="3333" max="3334" width="5.625" style="1" customWidth="1"/>
    <col min="3335" max="3335" width="10.625" style="1" customWidth="1"/>
    <col min="3336" max="3336" width="5.625" style="1" customWidth="1"/>
    <col min="3337" max="3337" width="1.625" style="1" customWidth="1"/>
    <col min="3338" max="3338" width="5.625" style="1" customWidth="1"/>
    <col min="3339" max="3339" width="1.625" style="1" customWidth="1"/>
    <col min="3340" max="3341" width="5.625" style="1" customWidth="1"/>
    <col min="3342" max="3342" width="1.625" style="1" customWidth="1"/>
    <col min="3343" max="3343" width="5.625" style="1" customWidth="1"/>
    <col min="3344" max="3344" width="1.625" style="1" customWidth="1"/>
    <col min="3345" max="3345" width="8.875" style="1" customWidth="1"/>
    <col min="3346" max="3347" width="18.625" style="1" customWidth="1"/>
    <col min="3348" max="3348" width="6.125" style="1" customWidth="1"/>
    <col min="3349" max="3349" width="11.125" style="1" customWidth="1"/>
    <col min="3350" max="3350" width="2.375" style="1" bestFit="1" customWidth="1"/>
    <col min="3351" max="3352" width="18.625" style="1" customWidth="1"/>
    <col min="3353" max="3584" width="8.625" style="1"/>
    <col min="3585" max="3585" width="5.625" style="1" customWidth="1"/>
    <col min="3586" max="3586" width="6.125" style="1" customWidth="1"/>
    <col min="3587" max="3587" width="5.625" style="1" customWidth="1"/>
    <col min="3588" max="3588" width="11.875" style="1" customWidth="1"/>
    <col min="3589" max="3590" width="5.625" style="1" customWidth="1"/>
    <col min="3591" max="3591" width="10.625" style="1" customWidth="1"/>
    <col min="3592" max="3592" width="5.625" style="1" customWidth="1"/>
    <col min="3593" max="3593" width="1.625" style="1" customWidth="1"/>
    <col min="3594" max="3594" width="5.625" style="1" customWidth="1"/>
    <col min="3595" max="3595" width="1.625" style="1" customWidth="1"/>
    <col min="3596" max="3597" width="5.625" style="1" customWidth="1"/>
    <col min="3598" max="3598" width="1.625" style="1" customWidth="1"/>
    <col min="3599" max="3599" width="5.625" style="1" customWidth="1"/>
    <col min="3600" max="3600" width="1.625" style="1" customWidth="1"/>
    <col min="3601" max="3601" width="8.875" style="1" customWidth="1"/>
    <col min="3602" max="3603" width="18.625" style="1" customWidth="1"/>
    <col min="3604" max="3604" width="6.125" style="1" customWidth="1"/>
    <col min="3605" max="3605" width="11.125" style="1" customWidth="1"/>
    <col min="3606" max="3606" width="2.375" style="1" bestFit="1" customWidth="1"/>
    <col min="3607" max="3608" width="18.625" style="1" customWidth="1"/>
    <col min="3609" max="3840" width="8.625" style="1"/>
    <col min="3841" max="3841" width="5.625" style="1" customWidth="1"/>
    <col min="3842" max="3842" width="6.125" style="1" customWidth="1"/>
    <col min="3843" max="3843" width="5.625" style="1" customWidth="1"/>
    <col min="3844" max="3844" width="11.875" style="1" customWidth="1"/>
    <col min="3845" max="3846" width="5.625" style="1" customWidth="1"/>
    <col min="3847" max="3847" width="10.625" style="1" customWidth="1"/>
    <col min="3848" max="3848" width="5.625" style="1" customWidth="1"/>
    <col min="3849" max="3849" width="1.625" style="1" customWidth="1"/>
    <col min="3850" max="3850" width="5.625" style="1" customWidth="1"/>
    <col min="3851" max="3851" width="1.625" style="1" customWidth="1"/>
    <col min="3852" max="3853" width="5.625" style="1" customWidth="1"/>
    <col min="3854" max="3854" width="1.625" style="1" customWidth="1"/>
    <col min="3855" max="3855" width="5.625" style="1" customWidth="1"/>
    <col min="3856" max="3856" width="1.625" style="1" customWidth="1"/>
    <col min="3857" max="3857" width="8.875" style="1" customWidth="1"/>
    <col min="3858" max="3859" width="18.625" style="1" customWidth="1"/>
    <col min="3860" max="3860" width="6.125" style="1" customWidth="1"/>
    <col min="3861" max="3861" width="11.125" style="1" customWidth="1"/>
    <col min="3862" max="3862" width="2.375" style="1" bestFit="1" customWidth="1"/>
    <col min="3863" max="3864" width="18.625" style="1" customWidth="1"/>
    <col min="3865" max="4096" width="8.625" style="1"/>
    <col min="4097" max="4097" width="5.625" style="1" customWidth="1"/>
    <col min="4098" max="4098" width="6.125" style="1" customWidth="1"/>
    <col min="4099" max="4099" width="5.625" style="1" customWidth="1"/>
    <col min="4100" max="4100" width="11.875" style="1" customWidth="1"/>
    <col min="4101" max="4102" width="5.625" style="1" customWidth="1"/>
    <col min="4103" max="4103" width="10.625" style="1" customWidth="1"/>
    <col min="4104" max="4104" width="5.625" style="1" customWidth="1"/>
    <col min="4105" max="4105" width="1.625" style="1" customWidth="1"/>
    <col min="4106" max="4106" width="5.625" style="1" customWidth="1"/>
    <col min="4107" max="4107" width="1.625" style="1" customWidth="1"/>
    <col min="4108" max="4109" width="5.625" style="1" customWidth="1"/>
    <col min="4110" max="4110" width="1.625" style="1" customWidth="1"/>
    <col min="4111" max="4111" width="5.625" style="1" customWidth="1"/>
    <col min="4112" max="4112" width="1.625" style="1" customWidth="1"/>
    <col min="4113" max="4113" width="8.875" style="1" customWidth="1"/>
    <col min="4114" max="4115" width="18.625" style="1" customWidth="1"/>
    <col min="4116" max="4116" width="6.125" style="1" customWidth="1"/>
    <col min="4117" max="4117" width="11.125" style="1" customWidth="1"/>
    <col min="4118" max="4118" width="2.375" style="1" bestFit="1" customWidth="1"/>
    <col min="4119" max="4120" width="18.625" style="1" customWidth="1"/>
    <col min="4121" max="4352" width="8.625" style="1"/>
    <col min="4353" max="4353" width="5.625" style="1" customWidth="1"/>
    <col min="4354" max="4354" width="6.125" style="1" customWidth="1"/>
    <col min="4355" max="4355" width="5.625" style="1" customWidth="1"/>
    <col min="4356" max="4356" width="11.875" style="1" customWidth="1"/>
    <col min="4357" max="4358" width="5.625" style="1" customWidth="1"/>
    <col min="4359" max="4359" width="10.625" style="1" customWidth="1"/>
    <col min="4360" max="4360" width="5.625" style="1" customWidth="1"/>
    <col min="4361" max="4361" width="1.625" style="1" customWidth="1"/>
    <col min="4362" max="4362" width="5.625" style="1" customWidth="1"/>
    <col min="4363" max="4363" width="1.625" style="1" customWidth="1"/>
    <col min="4364" max="4365" width="5.625" style="1" customWidth="1"/>
    <col min="4366" max="4366" width="1.625" style="1" customWidth="1"/>
    <col min="4367" max="4367" width="5.625" style="1" customWidth="1"/>
    <col min="4368" max="4368" width="1.625" style="1" customWidth="1"/>
    <col min="4369" max="4369" width="8.875" style="1" customWidth="1"/>
    <col min="4370" max="4371" width="18.625" style="1" customWidth="1"/>
    <col min="4372" max="4372" width="6.125" style="1" customWidth="1"/>
    <col min="4373" max="4373" width="11.125" style="1" customWidth="1"/>
    <col min="4374" max="4374" width="2.375" style="1" bestFit="1" customWidth="1"/>
    <col min="4375" max="4376" width="18.625" style="1" customWidth="1"/>
    <col min="4377" max="4608" width="8.625" style="1"/>
    <col min="4609" max="4609" width="5.625" style="1" customWidth="1"/>
    <col min="4610" max="4610" width="6.125" style="1" customWidth="1"/>
    <col min="4611" max="4611" width="5.625" style="1" customWidth="1"/>
    <col min="4612" max="4612" width="11.875" style="1" customWidth="1"/>
    <col min="4613" max="4614" width="5.625" style="1" customWidth="1"/>
    <col min="4615" max="4615" width="10.625" style="1" customWidth="1"/>
    <col min="4616" max="4616" width="5.625" style="1" customWidth="1"/>
    <col min="4617" max="4617" width="1.625" style="1" customWidth="1"/>
    <col min="4618" max="4618" width="5.625" style="1" customWidth="1"/>
    <col min="4619" max="4619" width="1.625" style="1" customWidth="1"/>
    <col min="4620" max="4621" width="5.625" style="1" customWidth="1"/>
    <col min="4622" max="4622" width="1.625" style="1" customWidth="1"/>
    <col min="4623" max="4623" width="5.625" style="1" customWidth="1"/>
    <col min="4624" max="4624" width="1.625" style="1" customWidth="1"/>
    <col min="4625" max="4625" width="8.875" style="1" customWidth="1"/>
    <col min="4626" max="4627" width="18.625" style="1" customWidth="1"/>
    <col min="4628" max="4628" width="6.125" style="1" customWidth="1"/>
    <col min="4629" max="4629" width="11.125" style="1" customWidth="1"/>
    <col min="4630" max="4630" width="2.375" style="1" bestFit="1" customWidth="1"/>
    <col min="4631" max="4632" width="18.625" style="1" customWidth="1"/>
    <col min="4633" max="4864" width="8.625" style="1"/>
    <col min="4865" max="4865" width="5.625" style="1" customWidth="1"/>
    <col min="4866" max="4866" width="6.125" style="1" customWidth="1"/>
    <col min="4867" max="4867" width="5.625" style="1" customWidth="1"/>
    <col min="4868" max="4868" width="11.875" style="1" customWidth="1"/>
    <col min="4869" max="4870" width="5.625" style="1" customWidth="1"/>
    <col min="4871" max="4871" width="10.625" style="1" customWidth="1"/>
    <col min="4872" max="4872" width="5.625" style="1" customWidth="1"/>
    <col min="4873" max="4873" width="1.625" style="1" customWidth="1"/>
    <col min="4874" max="4874" width="5.625" style="1" customWidth="1"/>
    <col min="4875" max="4875" width="1.625" style="1" customWidth="1"/>
    <col min="4876" max="4877" width="5.625" style="1" customWidth="1"/>
    <col min="4878" max="4878" width="1.625" style="1" customWidth="1"/>
    <col min="4879" max="4879" width="5.625" style="1" customWidth="1"/>
    <col min="4880" max="4880" width="1.625" style="1" customWidth="1"/>
    <col min="4881" max="4881" width="8.875" style="1" customWidth="1"/>
    <col min="4882" max="4883" width="18.625" style="1" customWidth="1"/>
    <col min="4884" max="4884" width="6.125" style="1" customWidth="1"/>
    <col min="4885" max="4885" width="11.125" style="1" customWidth="1"/>
    <col min="4886" max="4886" width="2.375" style="1" bestFit="1" customWidth="1"/>
    <col min="4887" max="4888" width="18.625" style="1" customWidth="1"/>
    <col min="4889" max="5120" width="8.625" style="1"/>
    <col min="5121" max="5121" width="5.625" style="1" customWidth="1"/>
    <col min="5122" max="5122" width="6.125" style="1" customWidth="1"/>
    <col min="5123" max="5123" width="5.625" style="1" customWidth="1"/>
    <col min="5124" max="5124" width="11.875" style="1" customWidth="1"/>
    <col min="5125" max="5126" width="5.625" style="1" customWidth="1"/>
    <col min="5127" max="5127" width="10.625" style="1" customWidth="1"/>
    <col min="5128" max="5128" width="5.625" style="1" customWidth="1"/>
    <col min="5129" max="5129" width="1.625" style="1" customWidth="1"/>
    <col min="5130" max="5130" width="5.625" style="1" customWidth="1"/>
    <col min="5131" max="5131" width="1.625" style="1" customWidth="1"/>
    <col min="5132" max="5133" width="5.625" style="1" customWidth="1"/>
    <col min="5134" max="5134" width="1.625" style="1" customWidth="1"/>
    <col min="5135" max="5135" width="5.625" style="1" customWidth="1"/>
    <col min="5136" max="5136" width="1.625" style="1" customWidth="1"/>
    <col min="5137" max="5137" width="8.875" style="1" customWidth="1"/>
    <col min="5138" max="5139" width="18.625" style="1" customWidth="1"/>
    <col min="5140" max="5140" width="6.125" style="1" customWidth="1"/>
    <col min="5141" max="5141" width="11.125" style="1" customWidth="1"/>
    <col min="5142" max="5142" width="2.375" style="1" bestFit="1" customWidth="1"/>
    <col min="5143" max="5144" width="18.625" style="1" customWidth="1"/>
    <col min="5145" max="5376" width="8.625" style="1"/>
    <col min="5377" max="5377" width="5.625" style="1" customWidth="1"/>
    <col min="5378" max="5378" width="6.125" style="1" customWidth="1"/>
    <col min="5379" max="5379" width="5.625" style="1" customWidth="1"/>
    <col min="5380" max="5380" width="11.875" style="1" customWidth="1"/>
    <col min="5381" max="5382" width="5.625" style="1" customWidth="1"/>
    <col min="5383" max="5383" width="10.625" style="1" customWidth="1"/>
    <col min="5384" max="5384" width="5.625" style="1" customWidth="1"/>
    <col min="5385" max="5385" width="1.625" style="1" customWidth="1"/>
    <col min="5386" max="5386" width="5.625" style="1" customWidth="1"/>
    <col min="5387" max="5387" width="1.625" style="1" customWidth="1"/>
    <col min="5388" max="5389" width="5.625" style="1" customWidth="1"/>
    <col min="5390" max="5390" width="1.625" style="1" customWidth="1"/>
    <col min="5391" max="5391" width="5.625" style="1" customWidth="1"/>
    <col min="5392" max="5392" width="1.625" style="1" customWidth="1"/>
    <col min="5393" max="5393" width="8.875" style="1" customWidth="1"/>
    <col min="5394" max="5395" width="18.625" style="1" customWidth="1"/>
    <col min="5396" max="5396" width="6.125" style="1" customWidth="1"/>
    <col min="5397" max="5397" width="11.125" style="1" customWidth="1"/>
    <col min="5398" max="5398" width="2.375" style="1" bestFit="1" customWidth="1"/>
    <col min="5399" max="5400" width="18.625" style="1" customWidth="1"/>
    <col min="5401" max="5632" width="8.625" style="1"/>
    <col min="5633" max="5633" width="5.625" style="1" customWidth="1"/>
    <col min="5634" max="5634" width="6.125" style="1" customWidth="1"/>
    <col min="5635" max="5635" width="5.625" style="1" customWidth="1"/>
    <col min="5636" max="5636" width="11.875" style="1" customWidth="1"/>
    <col min="5637" max="5638" width="5.625" style="1" customWidth="1"/>
    <col min="5639" max="5639" width="10.625" style="1" customWidth="1"/>
    <col min="5640" max="5640" width="5.625" style="1" customWidth="1"/>
    <col min="5641" max="5641" width="1.625" style="1" customWidth="1"/>
    <col min="5642" max="5642" width="5.625" style="1" customWidth="1"/>
    <col min="5643" max="5643" width="1.625" style="1" customWidth="1"/>
    <col min="5644" max="5645" width="5.625" style="1" customWidth="1"/>
    <col min="5646" max="5646" width="1.625" style="1" customWidth="1"/>
    <col min="5647" max="5647" width="5.625" style="1" customWidth="1"/>
    <col min="5648" max="5648" width="1.625" style="1" customWidth="1"/>
    <col min="5649" max="5649" width="8.875" style="1" customWidth="1"/>
    <col min="5650" max="5651" width="18.625" style="1" customWidth="1"/>
    <col min="5652" max="5652" width="6.125" style="1" customWidth="1"/>
    <col min="5653" max="5653" width="11.125" style="1" customWidth="1"/>
    <col min="5654" max="5654" width="2.375" style="1" bestFit="1" customWidth="1"/>
    <col min="5655" max="5656" width="18.625" style="1" customWidth="1"/>
    <col min="5657" max="5888" width="8.625" style="1"/>
    <col min="5889" max="5889" width="5.625" style="1" customWidth="1"/>
    <col min="5890" max="5890" width="6.125" style="1" customWidth="1"/>
    <col min="5891" max="5891" width="5.625" style="1" customWidth="1"/>
    <col min="5892" max="5892" width="11.875" style="1" customWidth="1"/>
    <col min="5893" max="5894" width="5.625" style="1" customWidth="1"/>
    <col min="5895" max="5895" width="10.625" style="1" customWidth="1"/>
    <col min="5896" max="5896" width="5.625" style="1" customWidth="1"/>
    <col min="5897" max="5897" width="1.625" style="1" customWidth="1"/>
    <col min="5898" max="5898" width="5.625" style="1" customWidth="1"/>
    <col min="5899" max="5899" width="1.625" style="1" customWidth="1"/>
    <col min="5900" max="5901" width="5.625" style="1" customWidth="1"/>
    <col min="5902" max="5902" width="1.625" style="1" customWidth="1"/>
    <col min="5903" max="5903" width="5.625" style="1" customWidth="1"/>
    <col min="5904" max="5904" width="1.625" style="1" customWidth="1"/>
    <col min="5905" max="5905" width="8.875" style="1" customWidth="1"/>
    <col min="5906" max="5907" width="18.625" style="1" customWidth="1"/>
    <col min="5908" max="5908" width="6.125" style="1" customWidth="1"/>
    <col min="5909" max="5909" width="11.125" style="1" customWidth="1"/>
    <col min="5910" max="5910" width="2.375" style="1" bestFit="1" customWidth="1"/>
    <col min="5911" max="5912" width="18.625" style="1" customWidth="1"/>
    <col min="5913" max="6144" width="8.625" style="1"/>
    <col min="6145" max="6145" width="5.625" style="1" customWidth="1"/>
    <col min="6146" max="6146" width="6.125" style="1" customWidth="1"/>
    <col min="6147" max="6147" width="5.625" style="1" customWidth="1"/>
    <col min="6148" max="6148" width="11.875" style="1" customWidth="1"/>
    <col min="6149" max="6150" width="5.625" style="1" customWidth="1"/>
    <col min="6151" max="6151" width="10.625" style="1" customWidth="1"/>
    <col min="6152" max="6152" width="5.625" style="1" customWidth="1"/>
    <col min="6153" max="6153" width="1.625" style="1" customWidth="1"/>
    <col min="6154" max="6154" width="5.625" style="1" customWidth="1"/>
    <col min="6155" max="6155" width="1.625" style="1" customWidth="1"/>
    <col min="6156" max="6157" width="5.625" style="1" customWidth="1"/>
    <col min="6158" max="6158" width="1.625" style="1" customWidth="1"/>
    <col min="6159" max="6159" width="5.625" style="1" customWidth="1"/>
    <col min="6160" max="6160" width="1.625" style="1" customWidth="1"/>
    <col min="6161" max="6161" width="8.875" style="1" customWidth="1"/>
    <col min="6162" max="6163" width="18.625" style="1" customWidth="1"/>
    <col min="6164" max="6164" width="6.125" style="1" customWidth="1"/>
    <col min="6165" max="6165" width="11.125" style="1" customWidth="1"/>
    <col min="6166" max="6166" width="2.375" style="1" bestFit="1" customWidth="1"/>
    <col min="6167" max="6168" width="18.625" style="1" customWidth="1"/>
    <col min="6169" max="6400" width="8.625" style="1"/>
    <col min="6401" max="6401" width="5.625" style="1" customWidth="1"/>
    <col min="6402" max="6402" width="6.125" style="1" customWidth="1"/>
    <col min="6403" max="6403" width="5.625" style="1" customWidth="1"/>
    <col min="6404" max="6404" width="11.875" style="1" customWidth="1"/>
    <col min="6405" max="6406" width="5.625" style="1" customWidth="1"/>
    <col min="6407" max="6407" width="10.625" style="1" customWidth="1"/>
    <col min="6408" max="6408" width="5.625" style="1" customWidth="1"/>
    <col min="6409" max="6409" width="1.625" style="1" customWidth="1"/>
    <col min="6410" max="6410" width="5.625" style="1" customWidth="1"/>
    <col min="6411" max="6411" width="1.625" style="1" customWidth="1"/>
    <col min="6412" max="6413" width="5.625" style="1" customWidth="1"/>
    <col min="6414" max="6414" width="1.625" style="1" customWidth="1"/>
    <col min="6415" max="6415" width="5.625" style="1" customWidth="1"/>
    <col min="6416" max="6416" width="1.625" style="1" customWidth="1"/>
    <col min="6417" max="6417" width="8.875" style="1" customWidth="1"/>
    <col min="6418" max="6419" width="18.625" style="1" customWidth="1"/>
    <col min="6420" max="6420" width="6.125" style="1" customWidth="1"/>
    <col min="6421" max="6421" width="11.125" style="1" customWidth="1"/>
    <col min="6422" max="6422" width="2.375" style="1" bestFit="1" customWidth="1"/>
    <col min="6423" max="6424" width="18.625" style="1" customWidth="1"/>
    <col min="6425" max="6656" width="8.625" style="1"/>
    <col min="6657" max="6657" width="5.625" style="1" customWidth="1"/>
    <col min="6658" max="6658" width="6.125" style="1" customWidth="1"/>
    <col min="6659" max="6659" width="5.625" style="1" customWidth="1"/>
    <col min="6660" max="6660" width="11.875" style="1" customWidth="1"/>
    <col min="6661" max="6662" width="5.625" style="1" customWidth="1"/>
    <col min="6663" max="6663" width="10.625" style="1" customWidth="1"/>
    <col min="6664" max="6664" width="5.625" style="1" customWidth="1"/>
    <col min="6665" max="6665" width="1.625" style="1" customWidth="1"/>
    <col min="6666" max="6666" width="5.625" style="1" customWidth="1"/>
    <col min="6667" max="6667" width="1.625" style="1" customWidth="1"/>
    <col min="6668" max="6669" width="5.625" style="1" customWidth="1"/>
    <col min="6670" max="6670" width="1.625" style="1" customWidth="1"/>
    <col min="6671" max="6671" width="5.625" style="1" customWidth="1"/>
    <col min="6672" max="6672" width="1.625" style="1" customWidth="1"/>
    <col min="6673" max="6673" width="8.875" style="1" customWidth="1"/>
    <col min="6674" max="6675" width="18.625" style="1" customWidth="1"/>
    <col min="6676" max="6676" width="6.125" style="1" customWidth="1"/>
    <col min="6677" max="6677" width="11.125" style="1" customWidth="1"/>
    <col min="6678" max="6678" width="2.375" style="1" bestFit="1" customWidth="1"/>
    <col min="6679" max="6680" width="18.625" style="1" customWidth="1"/>
    <col min="6681" max="6912" width="8.625" style="1"/>
    <col min="6913" max="6913" width="5.625" style="1" customWidth="1"/>
    <col min="6914" max="6914" width="6.125" style="1" customWidth="1"/>
    <col min="6915" max="6915" width="5.625" style="1" customWidth="1"/>
    <col min="6916" max="6916" width="11.875" style="1" customWidth="1"/>
    <col min="6917" max="6918" width="5.625" style="1" customWidth="1"/>
    <col min="6919" max="6919" width="10.625" style="1" customWidth="1"/>
    <col min="6920" max="6920" width="5.625" style="1" customWidth="1"/>
    <col min="6921" max="6921" width="1.625" style="1" customWidth="1"/>
    <col min="6922" max="6922" width="5.625" style="1" customWidth="1"/>
    <col min="6923" max="6923" width="1.625" style="1" customWidth="1"/>
    <col min="6924" max="6925" width="5.625" style="1" customWidth="1"/>
    <col min="6926" max="6926" width="1.625" style="1" customWidth="1"/>
    <col min="6927" max="6927" width="5.625" style="1" customWidth="1"/>
    <col min="6928" max="6928" width="1.625" style="1" customWidth="1"/>
    <col min="6929" max="6929" width="8.875" style="1" customWidth="1"/>
    <col min="6930" max="6931" width="18.625" style="1" customWidth="1"/>
    <col min="6932" max="6932" width="6.125" style="1" customWidth="1"/>
    <col min="6933" max="6933" width="11.125" style="1" customWidth="1"/>
    <col min="6934" max="6934" width="2.375" style="1" bestFit="1" customWidth="1"/>
    <col min="6935" max="6936" width="18.625" style="1" customWidth="1"/>
    <col min="6937" max="7168" width="8.625" style="1"/>
    <col min="7169" max="7169" width="5.625" style="1" customWidth="1"/>
    <col min="7170" max="7170" width="6.125" style="1" customWidth="1"/>
    <col min="7171" max="7171" width="5.625" style="1" customWidth="1"/>
    <col min="7172" max="7172" width="11.875" style="1" customWidth="1"/>
    <col min="7173" max="7174" width="5.625" style="1" customWidth="1"/>
    <col min="7175" max="7175" width="10.625" style="1" customWidth="1"/>
    <col min="7176" max="7176" width="5.625" style="1" customWidth="1"/>
    <col min="7177" max="7177" width="1.625" style="1" customWidth="1"/>
    <col min="7178" max="7178" width="5.625" style="1" customWidth="1"/>
    <col min="7179" max="7179" width="1.625" style="1" customWidth="1"/>
    <col min="7180" max="7181" width="5.625" style="1" customWidth="1"/>
    <col min="7182" max="7182" width="1.625" style="1" customWidth="1"/>
    <col min="7183" max="7183" width="5.625" style="1" customWidth="1"/>
    <col min="7184" max="7184" width="1.625" style="1" customWidth="1"/>
    <col min="7185" max="7185" width="8.875" style="1" customWidth="1"/>
    <col min="7186" max="7187" width="18.625" style="1" customWidth="1"/>
    <col min="7188" max="7188" width="6.125" style="1" customWidth="1"/>
    <col min="7189" max="7189" width="11.125" style="1" customWidth="1"/>
    <col min="7190" max="7190" width="2.375" style="1" bestFit="1" customWidth="1"/>
    <col min="7191" max="7192" width="18.625" style="1" customWidth="1"/>
    <col min="7193" max="7424" width="8.625" style="1"/>
    <col min="7425" max="7425" width="5.625" style="1" customWidth="1"/>
    <col min="7426" max="7426" width="6.125" style="1" customWidth="1"/>
    <col min="7427" max="7427" width="5.625" style="1" customWidth="1"/>
    <col min="7428" max="7428" width="11.875" style="1" customWidth="1"/>
    <col min="7429" max="7430" width="5.625" style="1" customWidth="1"/>
    <col min="7431" max="7431" width="10.625" style="1" customWidth="1"/>
    <col min="7432" max="7432" width="5.625" style="1" customWidth="1"/>
    <col min="7433" max="7433" width="1.625" style="1" customWidth="1"/>
    <col min="7434" max="7434" width="5.625" style="1" customWidth="1"/>
    <col min="7435" max="7435" width="1.625" style="1" customWidth="1"/>
    <col min="7436" max="7437" width="5.625" style="1" customWidth="1"/>
    <col min="7438" max="7438" width="1.625" style="1" customWidth="1"/>
    <col min="7439" max="7439" width="5.625" style="1" customWidth="1"/>
    <col min="7440" max="7440" width="1.625" style="1" customWidth="1"/>
    <col min="7441" max="7441" width="8.875" style="1" customWidth="1"/>
    <col min="7442" max="7443" width="18.625" style="1" customWidth="1"/>
    <col min="7444" max="7444" width="6.125" style="1" customWidth="1"/>
    <col min="7445" max="7445" width="11.125" style="1" customWidth="1"/>
    <col min="7446" max="7446" width="2.375" style="1" bestFit="1" customWidth="1"/>
    <col min="7447" max="7448" width="18.625" style="1" customWidth="1"/>
    <col min="7449" max="7680" width="8.625" style="1"/>
    <col min="7681" max="7681" width="5.625" style="1" customWidth="1"/>
    <col min="7682" max="7682" width="6.125" style="1" customWidth="1"/>
    <col min="7683" max="7683" width="5.625" style="1" customWidth="1"/>
    <col min="7684" max="7684" width="11.875" style="1" customWidth="1"/>
    <col min="7685" max="7686" width="5.625" style="1" customWidth="1"/>
    <col min="7687" max="7687" width="10.625" style="1" customWidth="1"/>
    <col min="7688" max="7688" width="5.625" style="1" customWidth="1"/>
    <col min="7689" max="7689" width="1.625" style="1" customWidth="1"/>
    <col min="7690" max="7690" width="5.625" style="1" customWidth="1"/>
    <col min="7691" max="7691" width="1.625" style="1" customWidth="1"/>
    <col min="7692" max="7693" width="5.625" style="1" customWidth="1"/>
    <col min="7694" max="7694" width="1.625" style="1" customWidth="1"/>
    <col min="7695" max="7695" width="5.625" style="1" customWidth="1"/>
    <col min="7696" max="7696" width="1.625" style="1" customWidth="1"/>
    <col min="7697" max="7697" width="8.875" style="1" customWidth="1"/>
    <col min="7698" max="7699" width="18.625" style="1" customWidth="1"/>
    <col min="7700" max="7700" width="6.125" style="1" customWidth="1"/>
    <col min="7701" max="7701" width="11.125" style="1" customWidth="1"/>
    <col min="7702" max="7702" width="2.375" style="1" bestFit="1" customWidth="1"/>
    <col min="7703" max="7704" width="18.625" style="1" customWidth="1"/>
    <col min="7705" max="7936" width="8.625" style="1"/>
    <col min="7937" max="7937" width="5.625" style="1" customWidth="1"/>
    <col min="7938" max="7938" width="6.125" style="1" customWidth="1"/>
    <col min="7939" max="7939" width="5.625" style="1" customWidth="1"/>
    <col min="7940" max="7940" width="11.875" style="1" customWidth="1"/>
    <col min="7941" max="7942" width="5.625" style="1" customWidth="1"/>
    <col min="7943" max="7943" width="10.625" style="1" customWidth="1"/>
    <col min="7944" max="7944" width="5.625" style="1" customWidth="1"/>
    <col min="7945" max="7945" width="1.625" style="1" customWidth="1"/>
    <col min="7946" max="7946" width="5.625" style="1" customWidth="1"/>
    <col min="7947" max="7947" width="1.625" style="1" customWidth="1"/>
    <col min="7948" max="7949" width="5.625" style="1" customWidth="1"/>
    <col min="7950" max="7950" width="1.625" style="1" customWidth="1"/>
    <col min="7951" max="7951" width="5.625" style="1" customWidth="1"/>
    <col min="7952" max="7952" width="1.625" style="1" customWidth="1"/>
    <col min="7953" max="7953" width="8.875" style="1" customWidth="1"/>
    <col min="7954" max="7955" width="18.625" style="1" customWidth="1"/>
    <col min="7956" max="7956" width="6.125" style="1" customWidth="1"/>
    <col min="7957" max="7957" width="11.125" style="1" customWidth="1"/>
    <col min="7958" max="7958" width="2.375" style="1" bestFit="1" customWidth="1"/>
    <col min="7959" max="7960" width="18.625" style="1" customWidth="1"/>
    <col min="7961" max="8192" width="8.625" style="1"/>
    <col min="8193" max="8193" width="5.625" style="1" customWidth="1"/>
    <col min="8194" max="8194" width="6.125" style="1" customWidth="1"/>
    <col min="8195" max="8195" width="5.625" style="1" customWidth="1"/>
    <col min="8196" max="8196" width="11.875" style="1" customWidth="1"/>
    <col min="8197" max="8198" width="5.625" style="1" customWidth="1"/>
    <col min="8199" max="8199" width="10.625" style="1" customWidth="1"/>
    <col min="8200" max="8200" width="5.625" style="1" customWidth="1"/>
    <col min="8201" max="8201" width="1.625" style="1" customWidth="1"/>
    <col min="8202" max="8202" width="5.625" style="1" customWidth="1"/>
    <col min="8203" max="8203" width="1.625" style="1" customWidth="1"/>
    <col min="8204" max="8205" width="5.625" style="1" customWidth="1"/>
    <col min="8206" max="8206" width="1.625" style="1" customWidth="1"/>
    <col min="8207" max="8207" width="5.625" style="1" customWidth="1"/>
    <col min="8208" max="8208" width="1.625" style="1" customWidth="1"/>
    <col min="8209" max="8209" width="8.875" style="1" customWidth="1"/>
    <col min="8210" max="8211" width="18.625" style="1" customWidth="1"/>
    <col min="8212" max="8212" width="6.125" style="1" customWidth="1"/>
    <col min="8213" max="8213" width="11.125" style="1" customWidth="1"/>
    <col min="8214" max="8214" width="2.375" style="1" bestFit="1" customWidth="1"/>
    <col min="8215" max="8216" width="18.625" style="1" customWidth="1"/>
    <col min="8217" max="8448" width="8.625" style="1"/>
    <col min="8449" max="8449" width="5.625" style="1" customWidth="1"/>
    <col min="8450" max="8450" width="6.125" style="1" customWidth="1"/>
    <col min="8451" max="8451" width="5.625" style="1" customWidth="1"/>
    <col min="8452" max="8452" width="11.875" style="1" customWidth="1"/>
    <col min="8453" max="8454" width="5.625" style="1" customWidth="1"/>
    <col min="8455" max="8455" width="10.625" style="1" customWidth="1"/>
    <col min="8456" max="8456" width="5.625" style="1" customWidth="1"/>
    <col min="8457" max="8457" width="1.625" style="1" customWidth="1"/>
    <col min="8458" max="8458" width="5.625" style="1" customWidth="1"/>
    <col min="8459" max="8459" width="1.625" style="1" customWidth="1"/>
    <col min="8460" max="8461" width="5.625" style="1" customWidth="1"/>
    <col min="8462" max="8462" width="1.625" style="1" customWidth="1"/>
    <col min="8463" max="8463" width="5.625" style="1" customWidth="1"/>
    <col min="8464" max="8464" width="1.625" style="1" customWidth="1"/>
    <col min="8465" max="8465" width="8.875" style="1" customWidth="1"/>
    <col min="8466" max="8467" width="18.625" style="1" customWidth="1"/>
    <col min="8468" max="8468" width="6.125" style="1" customWidth="1"/>
    <col min="8469" max="8469" width="11.125" style="1" customWidth="1"/>
    <col min="8470" max="8470" width="2.375" style="1" bestFit="1" customWidth="1"/>
    <col min="8471" max="8472" width="18.625" style="1" customWidth="1"/>
    <col min="8473" max="8704" width="8.625" style="1"/>
    <col min="8705" max="8705" width="5.625" style="1" customWidth="1"/>
    <col min="8706" max="8706" width="6.125" style="1" customWidth="1"/>
    <col min="8707" max="8707" width="5.625" style="1" customWidth="1"/>
    <col min="8708" max="8708" width="11.875" style="1" customWidth="1"/>
    <col min="8709" max="8710" width="5.625" style="1" customWidth="1"/>
    <col min="8711" max="8711" width="10.625" style="1" customWidth="1"/>
    <col min="8712" max="8712" width="5.625" style="1" customWidth="1"/>
    <col min="8713" max="8713" width="1.625" style="1" customWidth="1"/>
    <col min="8714" max="8714" width="5.625" style="1" customWidth="1"/>
    <col min="8715" max="8715" width="1.625" style="1" customWidth="1"/>
    <col min="8716" max="8717" width="5.625" style="1" customWidth="1"/>
    <col min="8718" max="8718" width="1.625" style="1" customWidth="1"/>
    <col min="8719" max="8719" width="5.625" style="1" customWidth="1"/>
    <col min="8720" max="8720" width="1.625" style="1" customWidth="1"/>
    <col min="8721" max="8721" width="8.875" style="1" customWidth="1"/>
    <col min="8722" max="8723" width="18.625" style="1" customWidth="1"/>
    <col min="8724" max="8724" width="6.125" style="1" customWidth="1"/>
    <col min="8725" max="8725" width="11.125" style="1" customWidth="1"/>
    <col min="8726" max="8726" width="2.375" style="1" bestFit="1" customWidth="1"/>
    <col min="8727" max="8728" width="18.625" style="1" customWidth="1"/>
    <col min="8729" max="8960" width="8.625" style="1"/>
    <col min="8961" max="8961" width="5.625" style="1" customWidth="1"/>
    <col min="8962" max="8962" width="6.125" style="1" customWidth="1"/>
    <col min="8963" max="8963" width="5.625" style="1" customWidth="1"/>
    <col min="8964" max="8964" width="11.875" style="1" customWidth="1"/>
    <col min="8965" max="8966" width="5.625" style="1" customWidth="1"/>
    <col min="8967" max="8967" width="10.625" style="1" customWidth="1"/>
    <col min="8968" max="8968" width="5.625" style="1" customWidth="1"/>
    <col min="8969" max="8969" width="1.625" style="1" customWidth="1"/>
    <col min="8970" max="8970" width="5.625" style="1" customWidth="1"/>
    <col min="8971" max="8971" width="1.625" style="1" customWidth="1"/>
    <col min="8972" max="8973" width="5.625" style="1" customWidth="1"/>
    <col min="8974" max="8974" width="1.625" style="1" customWidth="1"/>
    <col min="8975" max="8975" width="5.625" style="1" customWidth="1"/>
    <col min="8976" max="8976" width="1.625" style="1" customWidth="1"/>
    <col min="8977" max="8977" width="8.875" style="1" customWidth="1"/>
    <col min="8978" max="8979" width="18.625" style="1" customWidth="1"/>
    <col min="8980" max="8980" width="6.125" style="1" customWidth="1"/>
    <col min="8981" max="8981" width="11.125" style="1" customWidth="1"/>
    <col min="8982" max="8982" width="2.375" style="1" bestFit="1" customWidth="1"/>
    <col min="8983" max="8984" width="18.625" style="1" customWidth="1"/>
    <col min="8985" max="9216" width="8.625" style="1"/>
    <col min="9217" max="9217" width="5.625" style="1" customWidth="1"/>
    <col min="9218" max="9218" width="6.125" style="1" customWidth="1"/>
    <col min="9219" max="9219" width="5.625" style="1" customWidth="1"/>
    <col min="9220" max="9220" width="11.875" style="1" customWidth="1"/>
    <col min="9221" max="9222" width="5.625" style="1" customWidth="1"/>
    <col min="9223" max="9223" width="10.625" style="1" customWidth="1"/>
    <col min="9224" max="9224" width="5.625" style="1" customWidth="1"/>
    <col min="9225" max="9225" width="1.625" style="1" customWidth="1"/>
    <col min="9226" max="9226" width="5.625" style="1" customWidth="1"/>
    <col min="9227" max="9227" width="1.625" style="1" customWidth="1"/>
    <col min="9228" max="9229" width="5.625" style="1" customWidth="1"/>
    <col min="9230" max="9230" width="1.625" style="1" customWidth="1"/>
    <col min="9231" max="9231" width="5.625" style="1" customWidth="1"/>
    <col min="9232" max="9232" width="1.625" style="1" customWidth="1"/>
    <col min="9233" max="9233" width="8.875" style="1" customWidth="1"/>
    <col min="9234" max="9235" width="18.625" style="1" customWidth="1"/>
    <col min="9236" max="9236" width="6.125" style="1" customWidth="1"/>
    <col min="9237" max="9237" width="11.125" style="1" customWidth="1"/>
    <col min="9238" max="9238" width="2.375" style="1" bestFit="1" customWidth="1"/>
    <col min="9239" max="9240" width="18.625" style="1" customWidth="1"/>
    <col min="9241" max="9472" width="8.625" style="1"/>
    <col min="9473" max="9473" width="5.625" style="1" customWidth="1"/>
    <col min="9474" max="9474" width="6.125" style="1" customWidth="1"/>
    <col min="9475" max="9475" width="5.625" style="1" customWidth="1"/>
    <col min="9476" max="9476" width="11.875" style="1" customWidth="1"/>
    <col min="9477" max="9478" width="5.625" style="1" customWidth="1"/>
    <col min="9479" max="9479" width="10.625" style="1" customWidth="1"/>
    <col min="9480" max="9480" width="5.625" style="1" customWidth="1"/>
    <col min="9481" max="9481" width="1.625" style="1" customWidth="1"/>
    <col min="9482" max="9482" width="5.625" style="1" customWidth="1"/>
    <col min="9483" max="9483" width="1.625" style="1" customWidth="1"/>
    <col min="9484" max="9485" width="5.625" style="1" customWidth="1"/>
    <col min="9486" max="9486" width="1.625" style="1" customWidth="1"/>
    <col min="9487" max="9487" width="5.625" style="1" customWidth="1"/>
    <col min="9488" max="9488" width="1.625" style="1" customWidth="1"/>
    <col min="9489" max="9489" width="8.875" style="1" customWidth="1"/>
    <col min="9490" max="9491" width="18.625" style="1" customWidth="1"/>
    <col min="9492" max="9492" width="6.125" style="1" customWidth="1"/>
    <col min="9493" max="9493" width="11.125" style="1" customWidth="1"/>
    <col min="9494" max="9494" width="2.375" style="1" bestFit="1" customWidth="1"/>
    <col min="9495" max="9496" width="18.625" style="1" customWidth="1"/>
    <col min="9497" max="9728" width="8.625" style="1"/>
    <col min="9729" max="9729" width="5.625" style="1" customWidth="1"/>
    <col min="9730" max="9730" width="6.125" style="1" customWidth="1"/>
    <col min="9731" max="9731" width="5.625" style="1" customWidth="1"/>
    <col min="9732" max="9732" width="11.875" style="1" customWidth="1"/>
    <col min="9733" max="9734" width="5.625" style="1" customWidth="1"/>
    <col min="9735" max="9735" width="10.625" style="1" customWidth="1"/>
    <col min="9736" max="9736" width="5.625" style="1" customWidth="1"/>
    <col min="9737" max="9737" width="1.625" style="1" customWidth="1"/>
    <col min="9738" max="9738" width="5.625" style="1" customWidth="1"/>
    <col min="9739" max="9739" width="1.625" style="1" customWidth="1"/>
    <col min="9740" max="9741" width="5.625" style="1" customWidth="1"/>
    <col min="9742" max="9742" width="1.625" style="1" customWidth="1"/>
    <col min="9743" max="9743" width="5.625" style="1" customWidth="1"/>
    <col min="9744" max="9744" width="1.625" style="1" customWidth="1"/>
    <col min="9745" max="9745" width="8.875" style="1" customWidth="1"/>
    <col min="9746" max="9747" width="18.625" style="1" customWidth="1"/>
    <col min="9748" max="9748" width="6.125" style="1" customWidth="1"/>
    <col min="9749" max="9749" width="11.125" style="1" customWidth="1"/>
    <col min="9750" max="9750" width="2.375" style="1" bestFit="1" customWidth="1"/>
    <col min="9751" max="9752" width="18.625" style="1" customWidth="1"/>
    <col min="9753" max="9984" width="8.625" style="1"/>
    <col min="9985" max="9985" width="5.625" style="1" customWidth="1"/>
    <col min="9986" max="9986" width="6.125" style="1" customWidth="1"/>
    <col min="9987" max="9987" width="5.625" style="1" customWidth="1"/>
    <col min="9988" max="9988" width="11.875" style="1" customWidth="1"/>
    <col min="9989" max="9990" width="5.625" style="1" customWidth="1"/>
    <col min="9991" max="9991" width="10.625" style="1" customWidth="1"/>
    <col min="9992" max="9992" width="5.625" style="1" customWidth="1"/>
    <col min="9993" max="9993" width="1.625" style="1" customWidth="1"/>
    <col min="9994" max="9994" width="5.625" style="1" customWidth="1"/>
    <col min="9995" max="9995" width="1.625" style="1" customWidth="1"/>
    <col min="9996" max="9997" width="5.625" style="1" customWidth="1"/>
    <col min="9998" max="9998" width="1.625" style="1" customWidth="1"/>
    <col min="9999" max="9999" width="5.625" style="1" customWidth="1"/>
    <col min="10000" max="10000" width="1.625" style="1" customWidth="1"/>
    <col min="10001" max="10001" width="8.875" style="1" customWidth="1"/>
    <col min="10002" max="10003" width="18.625" style="1" customWidth="1"/>
    <col min="10004" max="10004" width="6.125" style="1" customWidth="1"/>
    <col min="10005" max="10005" width="11.125" style="1" customWidth="1"/>
    <col min="10006" max="10006" width="2.375" style="1" bestFit="1" customWidth="1"/>
    <col min="10007" max="10008" width="18.625" style="1" customWidth="1"/>
    <col min="10009" max="10240" width="8.625" style="1"/>
    <col min="10241" max="10241" width="5.625" style="1" customWidth="1"/>
    <col min="10242" max="10242" width="6.125" style="1" customWidth="1"/>
    <col min="10243" max="10243" width="5.625" style="1" customWidth="1"/>
    <col min="10244" max="10244" width="11.875" style="1" customWidth="1"/>
    <col min="10245" max="10246" width="5.625" style="1" customWidth="1"/>
    <col min="10247" max="10247" width="10.625" style="1" customWidth="1"/>
    <col min="10248" max="10248" width="5.625" style="1" customWidth="1"/>
    <col min="10249" max="10249" width="1.625" style="1" customWidth="1"/>
    <col min="10250" max="10250" width="5.625" style="1" customWidth="1"/>
    <col min="10251" max="10251" width="1.625" style="1" customWidth="1"/>
    <col min="10252" max="10253" width="5.625" style="1" customWidth="1"/>
    <col min="10254" max="10254" width="1.625" style="1" customWidth="1"/>
    <col min="10255" max="10255" width="5.625" style="1" customWidth="1"/>
    <col min="10256" max="10256" width="1.625" style="1" customWidth="1"/>
    <col min="10257" max="10257" width="8.875" style="1" customWidth="1"/>
    <col min="10258" max="10259" width="18.625" style="1" customWidth="1"/>
    <col min="10260" max="10260" width="6.125" style="1" customWidth="1"/>
    <col min="10261" max="10261" width="11.125" style="1" customWidth="1"/>
    <col min="10262" max="10262" width="2.375" style="1" bestFit="1" customWidth="1"/>
    <col min="10263" max="10264" width="18.625" style="1" customWidth="1"/>
    <col min="10265" max="10496" width="8.625" style="1"/>
    <col min="10497" max="10497" width="5.625" style="1" customWidth="1"/>
    <col min="10498" max="10498" width="6.125" style="1" customWidth="1"/>
    <col min="10499" max="10499" width="5.625" style="1" customWidth="1"/>
    <col min="10500" max="10500" width="11.875" style="1" customWidth="1"/>
    <col min="10501" max="10502" width="5.625" style="1" customWidth="1"/>
    <col min="10503" max="10503" width="10.625" style="1" customWidth="1"/>
    <col min="10504" max="10504" width="5.625" style="1" customWidth="1"/>
    <col min="10505" max="10505" width="1.625" style="1" customWidth="1"/>
    <col min="10506" max="10506" width="5.625" style="1" customWidth="1"/>
    <col min="10507" max="10507" width="1.625" style="1" customWidth="1"/>
    <col min="10508" max="10509" width="5.625" style="1" customWidth="1"/>
    <col min="10510" max="10510" width="1.625" style="1" customWidth="1"/>
    <col min="10511" max="10511" width="5.625" style="1" customWidth="1"/>
    <col min="10512" max="10512" width="1.625" style="1" customWidth="1"/>
    <col min="10513" max="10513" width="8.875" style="1" customWidth="1"/>
    <col min="10514" max="10515" width="18.625" style="1" customWidth="1"/>
    <col min="10516" max="10516" width="6.125" style="1" customWidth="1"/>
    <col min="10517" max="10517" width="11.125" style="1" customWidth="1"/>
    <col min="10518" max="10518" width="2.375" style="1" bestFit="1" customWidth="1"/>
    <col min="10519" max="10520" width="18.625" style="1" customWidth="1"/>
    <col min="10521" max="10752" width="8.625" style="1"/>
    <col min="10753" max="10753" width="5.625" style="1" customWidth="1"/>
    <col min="10754" max="10754" width="6.125" style="1" customWidth="1"/>
    <col min="10755" max="10755" width="5.625" style="1" customWidth="1"/>
    <col min="10756" max="10756" width="11.875" style="1" customWidth="1"/>
    <col min="10757" max="10758" width="5.625" style="1" customWidth="1"/>
    <col min="10759" max="10759" width="10.625" style="1" customWidth="1"/>
    <col min="10760" max="10760" width="5.625" style="1" customWidth="1"/>
    <col min="10761" max="10761" width="1.625" style="1" customWidth="1"/>
    <col min="10762" max="10762" width="5.625" style="1" customWidth="1"/>
    <col min="10763" max="10763" width="1.625" style="1" customWidth="1"/>
    <col min="10764" max="10765" width="5.625" style="1" customWidth="1"/>
    <col min="10766" max="10766" width="1.625" style="1" customWidth="1"/>
    <col min="10767" max="10767" width="5.625" style="1" customWidth="1"/>
    <col min="10768" max="10768" width="1.625" style="1" customWidth="1"/>
    <col min="10769" max="10769" width="8.875" style="1" customWidth="1"/>
    <col min="10770" max="10771" width="18.625" style="1" customWidth="1"/>
    <col min="10772" max="10772" width="6.125" style="1" customWidth="1"/>
    <col min="10773" max="10773" width="11.125" style="1" customWidth="1"/>
    <col min="10774" max="10774" width="2.375" style="1" bestFit="1" customWidth="1"/>
    <col min="10775" max="10776" width="18.625" style="1" customWidth="1"/>
    <col min="10777" max="11008" width="8.625" style="1"/>
    <col min="11009" max="11009" width="5.625" style="1" customWidth="1"/>
    <col min="11010" max="11010" width="6.125" style="1" customWidth="1"/>
    <col min="11011" max="11011" width="5.625" style="1" customWidth="1"/>
    <col min="11012" max="11012" width="11.875" style="1" customWidth="1"/>
    <col min="11013" max="11014" width="5.625" style="1" customWidth="1"/>
    <col min="11015" max="11015" width="10.625" style="1" customWidth="1"/>
    <col min="11016" max="11016" width="5.625" style="1" customWidth="1"/>
    <col min="11017" max="11017" width="1.625" style="1" customWidth="1"/>
    <col min="11018" max="11018" width="5.625" style="1" customWidth="1"/>
    <col min="11019" max="11019" width="1.625" style="1" customWidth="1"/>
    <col min="11020" max="11021" width="5.625" style="1" customWidth="1"/>
    <col min="11022" max="11022" width="1.625" style="1" customWidth="1"/>
    <col min="11023" max="11023" width="5.625" style="1" customWidth="1"/>
    <col min="11024" max="11024" width="1.625" style="1" customWidth="1"/>
    <col min="11025" max="11025" width="8.875" style="1" customWidth="1"/>
    <col min="11026" max="11027" width="18.625" style="1" customWidth="1"/>
    <col min="11028" max="11028" width="6.125" style="1" customWidth="1"/>
    <col min="11029" max="11029" width="11.125" style="1" customWidth="1"/>
    <col min="11030" max="11030" width="2.375" style="1" bestFit="1" customWidth="1"/>
    <col min="11031" max="11032" width="18.625" style="1" customWidth="1"/>
    <col min="11033" max="11264" width="8.625" style="1"/>
    <col min="11265" max="11265" width="5.625" style="1" customWidth="1"/>
    <col min="11266" max="11266" width="6.125" style="1" customWidth="1"/>
    <col min="11267" max="11267" width="5.625" style="1" customWidth="1"/>
    <col min="11268" max="11268" width="11.875" style="1" customWidth="1"/>
    <col min="11269" max="11270" width="5.625" style="1" customWidth="1"/>
    <col min="11271" max="11271" width="10.625" style="1" customWidth="1"/>
    <col min="11272" max="11272" width="5.625" style="1" customWidth="1"/>
    <col min="11273" max="11273" width="1.625" style="1" customWidth="1"/>
    <col min="11274" max="11274" width="5.625" style="1" customWidth="1"/>
    <col min="11275" max="11275" width="1.625" style="1" customWidth="1"/>
    <col min="11276" max="11277" width="5.625" style="1" customWidth="1"/>
    <col min="11278" max="11278" width="1.625" style="1" customWidth="1"/>
    <col min="11279" max="11279" width="5.625" style="1" customWidth="1"/>
    <col min="11280" max="11280" width="1.625" style="1" customWidth="1"/>
    <col min="11281" max="11281" width="8.875" style="1" customWidth="1"/>
    <col min="11282" max="11283" width="18.625" style="1" customWidth="1"/>
    <col min="11284" max="11284" width="6.125" style="1" customWidth="1"/>
    <col min="11285" max="11285" width="11.125" style="1" customWidth="1"/>
    <col min="11286" max="11286" width="2.375" style="1" bestFit="1" customWidth="1"/>
    <col min="11287" max="11288" width="18.625" style="1" customWidth="1"/>
    <col min="11289" max="11520" width="8.625" style="1"/>
    <col min="11521" max="11521" width="5.625" style="1" customWidth="1"/>
    <col min="11522" max="11522" width="6.125" style="1" customWidth="1"/>
    <col min="11523" max="11523" width="5.625" style="1" customWidth="1"/>
    <col min="11524" max="11524" width="11.875" style="1" customWidth="1"/>
    <col min="11525" max="11526" width="5.625" style="1" customWidth="1"/>
    <col min="11527" max="11527" width="10.625" style="1" customWidth="1"/>
    <col min="11528" max="11528" width="5.625" style="1" customWidth="1"/>
    <col min="11529" max="11529" width="1.625" style="1" customWidth="1"/>
    <col min="11530" max="11530" width="5.625" style="1" customWidth="1"/>
    <col min="11531" max="11531" width="1.625" style="1" customWidth="1"/>
    <col min="11532" max="11533" width="5.625" style="1" customWidth="1"/>
    <col min="11534" max="11534" width="1.625" style="1" customWidth="1"/>
    <col min="11535" max="11535" width="5.625" style="1" customWidth="1"/>
    <col min="11536" max="11536" width="1.625" style="1" customWidth="1"/>
    <col min="11537" max="11537" width="8.875" style="1" customWidth="1"/>
    <col min="11538" max="11539" width="18.625" style="1" customWidth="1"/>
    <col min="11540" max="11540" width="6.125" style="1" customWidth="1"/>
    <col min="11541" max="11541" width="11.125" style="1" customWidth="1"/>
    <col min="11542" max="11542" width="2.375" style="1" bestFit="1" customWidth="1"/>
    <col min="11543" max="11544" width="18.625" style="1" customWidth="1"/>
    <col min="11545" max="11776" width="8.625" style="1"/>
    <col min="11777" max="11777" width="5.625" style="1" customWidth="1"/>
    <col min="11778" max="11778" width="6.125" style="1" customWidth="1"/>
    <col min="11779" max="11779" width="5.625" style="1" customWidth="1"/>
    <col min="11780" max="11780" width="11.875" style="1" customWidth="1"/>
    <col min="11781" max="11782" width="5.625" style="1" customWidth="1"/>
    <col min="11783" max="11783" width="10.625" style="1" customWidth="1"/>
    <col min="11784" max="11784" width="5.625" style="1" customWidth="1"/>
    <col min="11785" max="11785" width="1.625" style="1" customWidth="1"/>
    <col min="11786" max="11786" width="5.625" style="1" customWidth="1"/>
    <col min="11787" max="11787" width="1.625" style="1" customWidth="1"/>
    <col min="11788" max="11789" width="5.625" style="1" customWidth="1"/>
    <col min="11790" max="11790" width="1.625" style="1" customWidth="1"/>
    <col min="11791" max="11791" width="5.625" style="1" customWidth="1"/>
    <col min="11792" max="11792" width="1.625" style="1" customWidth="1"/>
    <col min="11793" max="11793" width="8.875" style="1" customWidth="1"/>
    <col min="11794" max="11795" width="18.625" style="1" customWidth="1"/>
    <col min="11796" max="11796" width="6.125" style="1" customWidth="1"/>
    <col min="11797" max="11797" width="11.125" style="1" customWidth="1"/>
    <col min="11798" max="11798" width="2.375" style="1" bestFit="1" customWidth="1"/>
    <col min="11799" max="11800" width="18.625" style="1" customWidth="1"/>
    <col min="11801" max="12032" width="8.625" style="1"/>
    <col min="12033" max="12033" width="5.625" style="1" customWidth="1"/>
    <col min="12034" max="12034" width="6.125" style="1" customWidth="1"/>
    <col min="12035" max="12035" width="5.625" style="1" customWidth="1"/>
    <col min="12036" max="12036" width="11.875" style="1" customWidth="1"/>
    <col min="12037" max="12038" width="5.625" style="1" customWidth="1"/>
    <col min="12039" max="12039" width="10.625" style="1" customWidth="1"/>
    <col min="12040" max="12040" width="5.625" style="1" customWidth="1"/>
    <col min="12041" max="12041" width="1.625" style="1" customWidth="1"/>
    <col min="12042" max="12042" width="5.625" style="1" customWidth="1"/>
    <col min="12043" max="12043" width="1.625" style="1" customWidth="1"/>
    <col min="12044" max="12045" width="5.625" style="1" customWidth="1"/>
    <col min="12046" max="12046" width="1.625" style="1" customWidth="1"/>
    <col min="12047" max="12047" width="5.625" style="1" customWidth="1"/>
    <col min="12048" max="12048" width="1.625" style="1" customWidth="1"/>
    <col min="12049" max="12049" width="8.875" style="1" customWidth="1"/>
    <col min="12050" max="12051" width="18.625" style="1" customWidth="1"/>
    <col min="12052" max="12052" width="6.125" style="1" customWidth="1"/>
    <col min="12053" max="12053" width="11.125" style="1" customWidth="1"/>
    <col min="12054" max="12054" width="2.375" style="1" bestFit="1" customWidth="1"/>
    <col min="12055" max="12056" width="18.625" style="1" customWidth="1"/>
    <col min="12057" max="12288" width="8.625" style="1"/>
    <col min="12289" max="12289" width="5.625" style="1" customWidth="1"/>
    <col min="12290" max="12290" width="6.125" style="1" customWidth="1"/>
    <col min="12291" max="12291" width="5.625" style="1" customWidth="1"/>
    <col min="12292" max="12292" width="11.875" style="1" customWidth="1"/>
    <col min="12293" max="12294" width="5.625" style="1" customWidth="1"/>
    <col min="12295" max="12295" width="10.625" style="1" customWidth="1"/>
    <col min="12296" max="12296" width="5.625" style="1" customWidth="1"/>
    <col min="12297" max="12297" width="1.625" style="1" customWidth="1"/>
    <col min="12298" max="12298" width="5.625" style="1" customWidth="1"/>
    <col min="12299" max="12299" width="1.625" style="1" customWidth="1"/>
    <col min="12300" max="12301" width="5.625" style="1" customWidth="1"/>
    <col min="12302" max="12302" width="1.625" style="1" customWidth="1"/>
    <col min="12303" max="12303" width="5.625" style="1" customWidth="1"/>
    <col min="12304" max="12304" width="1.625" style="1" customWidth="1"/>
    <col min="12305" max="12305" width="8.875" style="1" customWidth="1"/>
    <col min="12306" max="12307" width="18.625" style="1" customWidth="1"/>
    <col min="12308" max="12308" width="6.125" style="1" customWidth="1"/>
    <col min="12309" max="12309" width="11.125" style="1" customWidth="1"/>
    <col min="12310" max="12310" width="2.375" style="1" bestFit="1" customWidth="1"/>
    <col min="12311" max="12312" width="18.625" style="1" customWidth="1"/>
    <col min="12313" max="12544" width="8.625" style="1"/>
    <col min="12545" max="12545" width="5.625" style="1" customWidth="1"/>
    <col min="12546" max="12546" width="6.125" style="1" customWidth="1"/>
    <col min="12547" max="12547" width="5.625" style="1" customWidth="1"/>
    <col min="12548" max="12548" width="11.875" style="1" customWidth="1"/>
    <col min="12549" max="12550" width="5.625" style="1" customWidth="1"/>
    <col min="12551" max="12551" width="10.625" style="1" customWidth="1"/>
    <col min="12552" max="12552" width="5.625" style="1" customWidth="1"/>
    <col min="12553" max="12553" width="1.625" style="1" customWidth="1"/>
    <col min="12554" max="12554" width="5.625" style="1" customWidth="1"/>
    <col min="12555" max="12555" width="1.625" style="1" customWidth="1"/>
    <col min="12556" max="12557" width="5.625" style="1" customWidth="1"/>
    <col min="12558" max="12558" width="1.625" style="1" customWidth="1"/>
    <col min="12559" max="12559" width="5.625" style="1" customWidth="1"/>
    <col min="12560" max="12560" width="1.625" style="1" customWidth="1"/>
    <col min="12561" max="12561" width="8.875" style="1" customWidth="1"/>
    <col min="12562" max="12563" width="18.625" style="1" customWidth="1"/>
    <col min="12564" max="12564" width="6.125" style="1" customWidth="1"/>
    <col min="12565" max="12565" width="11.125" style="1" customWidth="1"/>
    <col min="12566" max="12566" width="2.375" style="1" bestFit="1" customWidth="1"/>
    <col min="12567" max="12568" width="18.625" style="1" customWidth="1"/>
    <col min="12569" max="12800" width="8.625" style="1"/>
    <col min="12801" max="12801" width="5.625" style="1" customWidth="1"/>
    <col min="12802" max="12802" width="6.125" style="1" customWidth="1"/>
    <col min="12803" max="12803" width="5.625" style="1" customWidth="1"/>
    <col min="12804" max="12804" width="11.875" style="1" customWidth="1"/>
    <col min="12805" max="12806" width="5.625" style="1" customWidth="1"/>
    <col min="12807" max="12807" width="10.625" style="1" customWidth="1"/>
    <col min="12808" max="12808" width="5.625" style="1" customWidth="1"/>
    <col min="12809" max="12809" width="1.625" style="1" customWidth="1"/>
    <col min="12810" max="12810" width="5.625" style="1" customWidth="1"/>
    <col min="12811" max="12811" width="1.625" style="1" customWidth="1"/>
    <col min="12812" max="12813" width="5.625" style="1" customWidth="1"/>
    <col min="12814" max="12814" width="1.625" style="1" customWidth="1"/>
    <col min="12815" max="12815" width="5.625" style="1" customWidth="1"/>
    <col min="12816" max="12816" width="1.625" style="1" customWidth="1"/>
    <col min="12817" max="12817" width="8.875" style="1" customWidth="1"/>
    <col min="12818" max="12819" width="18.625" style="1" customWidth="1"/>
    <col min="12820" max="12820" width="6.125" style="1" customWidth="1"/>
    <col min="12821" max="12821" width="11.125" style="1" customWidth="1"/>
    <col min="12822" max="12822" width="2.375" style="1" bestFit="1" customWidth="1"/>
    <col min="12823" max="12824" width="18.625" style="1" customWidth="1"/>
    <col min="12825" max="13056" width="8.625" style="1"/>
    <col min="13057" max="13057" width="5.625" style="1" customWidth="1"/>
    <col min="13058" max="13058" width="6.125" style="1" customWidth="1"/>
    <col min="13059" max="13059" width="5.625" style="1" customWidth="1"/>
    <col min="13060" max="13060" width="11.875" style="1" customWidth="1"/>
    <col min="13061" max="13062" width="5.625" style="1" customWidth="1"/>
    <col min="13063" max="13063" width="10.625" style="1" customWidth="1"/>
    <col min="13064" max="13064" width="5.625" style="1" customWidth="1"/>
    <col min="13065" max="13065" width="1.625" style="1" customWidth="1"/>
    <col min="13066" max="13066" width="5.625" style="1" customWidth="1"/>
    <col min="13067" max="13067" width="1.625" style="1" customWidth="1"/>
    <col min="13068" max="13069" width="5.625" style="1" customWidth="1"/>
    <col min="13070" max="13070" width="1.625" style="1" customWidth="1"/>
    <col min="13071" max="13071" width="5.625" style="1" customWidth="1"/>
    <col min="13072" max="13072" width="1.625" style="1" customWidth="1"/>
    <col min="13073" max="13073" width="8.875" style="1" customWidth="1"/>
    <col min="13074" max="13075" width="18.625" style="1" customWidth="1"/>
    <col min="13076" max="13076" width="6.125" style="1" customWidth="1"/>
    <col min="13077" max="13077" width="11.125" style="1" customWidth="1"/>
    <col min="13078" max="13078" width="2.375" style="1" bestFit="1" customWidth="1"/>
    <col min="13079" max="13080" width="18.625" style="1" customWidth="1"/>
    <col min="13081" max="13312" width="8.625" style="1"/>
    <col min="13313" max="13313" width="5.625" style="1" customWidth="1"/>
    <col min="13314" max="13314" width="6.125" style="1" customWidth="1"/>
    <col min="13315" max="13315" width="5.625" style="1" customWidth="1"/>
    <col min="13316" max="13316" width="11.875" style="1" customWidth="1"/>
    <col min="13317" max="13318" width="5.625" style="1" customWidth="1"/>
    <col min="13319" max="13319" width="10.625" style="1" customWidth="1"/>
    <col min="13320" max="13320" width="5.625" style="1" customWidth="1"/>
    <col min="13321" max="13321" width="1.625" style="1" customWidth="1"/>
    <col min="13322" max="13322" width="5.625" style="1" customWidth="1"/>
    <col min="13323" max="13323" width="1.625" style="1" customWidth="1"/>
    <col min="13324" max="13325" width="5.625" style="1" customWidth="1"/>
    <col min="13326" max="13326" width="1.625" style="1" customWidth="1"/>
    <col min="13327" max="13327" width="5.625" style="1" customWidth="1"/>
    <col min="13328" max="13328" width="1.625" style="1" customWidth="1"/>
    <col min="13329" max="13329" width="8.875" style="1" customWidth="1"/>
    <col min="13330" max="13331" width="18.625" style="1" customWidth="1"/>
    <col min="13332" max="13332" width="6.125" style="1" customWidth="1"/>
    <col min="13333" max="13333" width="11.125" style="1" customWidth="1"/>
    <col min="13334" max="13334" width="2.375" style="1" bestFit="1" customWidth="1"/>
    <col min="13335" max="13336" width="18.625" style="1" customWidth="1"/>
    <col min="13337" max="13568" width="8.625" style="1"/>
    <col min="13569" max="13569" width="5.625" style="1" customWidth="1"/>
    <col min="13570" max="13570" width="6.125" style="1" customWidth="1"/>
    <col min="13571" max="13571" width="5.625" style="1" customWidth="1"/>
    <col min="13572" max="13572" width="11.875" style="1" customWidth="1"/>
    <col min="13573" max="13574" width="5.625" style="1" customWidth="1"/>
    <col min="13575" max="13575" width="10.625" style="1" customWidth="1"/>
    <col min="13576" max="13576" width="5.625" style="1" customWidth="1"/>
    <col min="13577" max="13577" width="1.625" style="1" customWidth="1"/>
    <col min="13578" max="13578" width="5.625" style="1" customWidth="1"/>
    <col min="13579" max="13579" width="1.625" style="1" customWidth="1"/>
    <col min="13580" max="13581" width="5.625" style="1" customWidth="1"/>
    <col min="13582" max="13582" width="1.625" style="1" customWidth="1"/>
    <col min="13583" max="13583" width="5.625" style="1" customWidth="1"/>
    <col min="13584" max="13584" width="1.625" style="1" customWidth="1"/>
    <col min="13585" max="13585" width="8.875" style="1" customWidth="1"/>
    <col min="13586" max="13587" width="18.625" style="1" customWidth="1"/>
    <col min="13588" max="13588" width="6.125" style="1" customWidth="1"/>
    <col min="13589" max="13589" width="11.125" style="1" customWidth="1"/>
    <col min="13590" max="13590" width="2.375" style="1" bestFit="1" customWidth="1"/>
    <col min="13591" max="13592" width="18.625" style="1" customWidth="1"/>
    <col min="13593" max="13824" width="8.625" style="1"/>
    <col min="13825" max="13825" width="5.625" style="1" customWidth="1"/>
    <col min="13826" max="13826" width="6.125" style="1" customWidth="1"/>
    <col min="13827" max="13827" width="5.625" style="1" customWidth="1"/>
    <col min="13828" max="13828" width="11.875" style="1" customWidth="1"/>
    <col min="13829" max="13830" width="5.625" style="1" customWidth="1"/>
    <col min="13831" max="13831" width="10.625" style="1" customWidth="1"/>
    <col min="13832" max="13832" width="5.625" style="1" customWidth="1"/>
    <col min="13833" max="13833" width="1.625" style="1" customWidth="1"/>
    <col min="13834" max="13834" width="5.625" style="1" customWidth="1"/>
    <col min="13835" max="13835" width="1.625" style="1" customWidth="1"/>
    <col min="13836" max="13837" width="5.625" style="1" customWidth="1"/>
    <col min="13838" max="13838" width="1.625" style="1" customWidth="1"/>
    <col min="13839" max="13839" width="5.625" style="1" customWidth="1"/>
    <col min="13840" max="13840" width="1.625" style="1" customWidth="1"/>
    <col min="13841" max="13841" width="8.875" style="1" customWidth="1"/>
    <col min="13842" max="13843" width="18.625" style="1" customWidth="1"/>
    <col min="13844" max="13844" width="6.125" style="1" customWidth="1"/>
    <col min="13845" max="13845" width="11.125" style="1" customWidth="1"/>
    <col min="13846" max="13846" width="2.375" style="1" bestFit="1" customWidth="1"/>
    <col min="13847" max="13848" width="18.625" style="1" customWidth="1"/>
    <col min="13849" max="14080" width="8.625" style="1"/>
    <col min="14081" max="14081" width="5.625" style="1" customWidth="1"/>
    <col min="14082" max="14082" width="6.125" style="1" customWidth="1"/>
    <col min="14083" max="14083" width="5.625" style="1" customWidth="1"/>
    <col min="14084" max="14084" width="11.875" style="1" customWidth="1"/>
    <col min="14085" max="14086" width="5.625" style="1" customWidth="1"/>
    <col min="14087" max="14087" width="10.625" style="1" customWidth="1"/>
    <col min="14088" max="14088" width="5.625" style="1" customWidth="1"/>
    <col min="14089" max="14089" width="1.625" style="1" customWidth="1"/>
    <col min="14090" max="14090" width="5.625" style="1" customWidth="1"/>
    <col min="14091" max="14091" width="1.625" style="1" customWidth="1"/>
    <col min="14092" max="14093" width="5.625" style="1" customWidth="1"/>
    <col min="14094" max="14094" width="1.625" style="1" customWidth="1"/>
    <col min="14095" max="14095" width="5.625" style="1" customWidth="1"/>
    <col min="14096" max="14096" width="1.625" style="1" customWidth="1"/>
    <col min="14097" max="14097" width="8.875" style="1" customWidth="1"/>
    <col min="14098" max="14099" width="18.625" style="1" customWidth="1"/>
    <col min="14100" max="14100" width="6.125" style="1" customWidth="1"/>
    <col min="14101" max="14101" width="11.125" style="1" customWidth="1"/>
    <col min="14102" max="14102" width="2.375" style="1" bestFit="1" customWidth="1"/>
    <col min="14103" max="14104" width="18.625" style="1" customWidth="1"/>
    <col min="14105" max="14336" width="8.625" style="1"/>
    <col min="14337" max="14337" width="5.625" style="1" customWidth="1"/>
    <col min="14338" max="14338" width="6.125" style="1" customWidth="1"/>
    <col min="14339" max="14339" width="5.625" style="1" customWidth="1"/>
    <col min="14340" max="14340" width="11.875" style="1" customWidth="1"/>
    <col min="14341" max="14342" width="5.625" style="1" customWidth="1"/>
    <col min="14343" max="14343" width="10.625" style="1" customWidth="1"/>
    <col min="14344" max="14344" width="5.625" style="1" customWidth="1"/>
    <col min="14345" max="14345" width="1.625" style="1" customWidth="1"/>
    <col min="14346" max="14346" width="5.625" style="1" customWidth="1"/>
    <col min="14347" max="14347" width="1.625" style="1" customWidth="1"/>
    <col min="14348" max="14349" width="5.625" style="1" customWidth="1"/>
    <col min="14350" max="14350" width="1.625" style="1" customWidth="1"/>
    <col min="14351" max="14351" width="5.625" style="1" customWidth="1"/>
    <col min="14352" max="14352" width="1.625" style="1" customWidth="1"/>
    <col min="14353" max="14353" width="8.875" style="1" customWidth="1"/>
    <col min="14354" max="14355" width="18.625" style="1" customWidth="1"/>
    <col min="14356" max="14356" width="6.125" style="1" customWidth="1"/>
    <col min="14357" max="14357" width="11.125" style="1" customWidth="1"/>
    <col min="14358" max="14358" width="2.375" style="1" bestFit="1" customWidth="1"/>
    <col min="14359" max="14360" width="18.625" style="1" customWidth="1"/>
    <col min="14361" max="14592" width="8.625" style="1"/>
    <col min="14593" max="14593" width="5.625" style="1" customWidth="1"/>
    <col min="14594" max="14594" width="6.125" style="1" customWidth="1"/>
    <col min="14595" max="14595" width="5.625" style="1" customWidth="1"/>
    <col min="14596" max="14596" width="11.875" style="1" customWidth="1"/>
    <col min="14597" max="14598" width="5.625" style="1" customWidth="1"/>
    <col min="14599" max="14599" width="10.625" style="1" customWidth="1"/>
    <col min="14600" max="14600" width="5.625" style="1" customWidth="1"/>
    <col min="14601" max="14601" width="1.625" style="1" customWidth="1"/>
    <col min="14602" max="14602" width="5.625" style="1" customWidth="1"/>
    <col min="14603" max="14603" width="1.625" style="1" customWidth="1"/>
    <col min="14604" max="14605" width="5.625" style="1" customWidth="1"/>
    <col min="14606" max="14606" width="1.625" style="1" customWidth="1"/>
    <col min="14607" max="14607" width="5.625" style="1" customWidth="1"/>
    <col min="14608" max="14608" width="1.625" style="1" customWidth="1"/>
    <col min="14609" max="14609" width="8.875" style="1" customWidth="1"/>
    <col min="14610" max="14611" width="18.625" style="1" customWidth="1"/>
    <col min="14612" max="14612" width="6.125" style="1" customWidth="1"/>
    <col min="14613" max="14613" width="11.125" style="1" customWidth="1"/>
    <col min="14614" max="14614" width="2.375" style="1" bestFit="1" customWidth="1"/>
    <col min="14615" max="14616" width="18.625" style="1" customWidth="1"/>
    <col min="14617" max="14848" width="8.625" style="1"/>
    <col min="14849" max="14849" width="5.625" style="1" customWidth="1"/>
    <col min="14850" max="14850" width="6.125" style="1" customWidth="1"/>
    <col min="14851" max="14851" width="5.625" style="1" customWidth="1"/>
    <col min="14852" max="14852" width="11.875" style="1" customWidth="1"/>
    <col min="14853" max="14854" width="5.625" style="1" customWidth="1"/>
    <col min="14855" max="14855" width="10.625" style="1" customWidth="1"/>
    <col min="14856" max="14856" width="5.625" style="1" customWidth="1"/>
    <col min="14857" max="14857" width="1.625" style="1" customWidth="1"/>
    <col min="14858" max="14858" width="5.625" style="1" customWidth="1"/>
    <col min="14859" max="14859" width="1.625" style="1" customWidth="1"/>
    <col min="14860" max="14861" width="5.625" style="1" customWidth="1"/>
    <col min="14862" max="14862" width="1.625" style="1" customWidth="1"/>
    <col min="14863" max="14863" width="5.625" style="1" customWidth="1"/>
    <col min="14864" max="14864" width="1.625" style="1" customWidth="1"/>
    <col min="14865" max="14865" width="8.875" style="1" customWidth="1"/>
    <col min="14866" max="14867" width="18.625" style="1" customWidth="1"/>
    <col min="14868" max="14868" width="6.125" style="1" customWidth="1"/>
    <col min="14869" max="14869" width="11.125" style="1" customWidth="1"/>
    <col min="14870" max="14870" width="2.375" style="1" bestFit="1" customWidth="1"/>
    <col min="14871" max="14872" width="18.625" style="1" customWidth="1"/>
    <col min="14873" max="15104" width="8.625" style="1"/>
    <col min="15105" max="15105" width="5.625" style="1" customWidth="1"/>
    <col min="15106" max="15106" width="6.125" style="1" customWidth="1"/>
    <col min="15107" max="15107" width="5.625" style="1" customWidth="1"/>
    <col min="15108" max="15108" width="11.875" style="1" customWidth="1"/>
    <col min="15109" max="15110" width="5.625" style="1" customWidth="1"/>
    <col min="15111" max="15111" width="10.625" style="1" customWidth="1"/>
    <col min="15112" max="15112" width="5.625" style="1" customWidth="1"/>
    <col min="15113" max="15113" width="1.625" style="1" customWidth="1"/>
    <col min="15114" max="15114" width="5.625" style="1" customWidth="1"/>
    <col min="15115" max="15115" width="1.625" style="1" customWidth="1"/>
    <col min="15116" max="15117" width="5.625" style="1" customWidth="1"/>
    <col min="15118" max="15118" width="1.625" style="1" customWidth="1"/>
    <col min="15119" max="15119" width="5.625" style="1" customWidth="1"/>
    <col min="15120" max="15120" width="1.625" style="1" customWidth="1"/>
    <col min="15121" max="15121" width="8.875" style="1" customWidth="1"/>
    <col min="15122" max="15123" width="18.625" style="1" customWidth="1"/>
    <col min="15124" max="15124" width="6.125" style="1" customWidth="1"/>
    <col min="15125" max="15125" width="11.125" style="1" customWidth="1"/>
    <col min="15126" max="15126" width="2.375" style="1" bestFit="1" customWidth="1"/>
    <col min="15127" max="15128" width="18.625" style="1" customWidth="1"/>
    <col min="15129" max="15360" width="8.625" style="1"/>
    <col min="15361" max="15361" width="5.625" style="1" customWidth="1"/>
    <col min="15362" max="15362" width="6.125" style="1" customWidth="1"/>
    <col min="15363" max="15363" width="5.625" style="1" customWidth="1"/>
    <col min="15364" max="15364" width="11.875" style="1" customWidth="1"/>
    <col min="15365" max="15366" width="5.625" style="1" customWidth="1"/>
    <col min="15367" max="15367" width="10.625" style="1" customWidth="1"/>
    <col min="15368" max="15368" width="5.625" style="1" customWidth="1"/>
    <col min="15369" max="15369" width="1.625" style="1" customWidth="1"/>
    <col min="15370" max="15370" width="5.625" style="1" customWidth="1"/>
    <col min="15371" max="15371" width="1.625" style="1" customWidth="1"/>
    <col min="15372" max="15373" width="5.625" style="1" customWidth="1"/>
    <col min="15374" max="15374" width="1.625" style="1" customWidth="1"/>
    <col min="15375" max="15375" width="5.625" style="1" customWidth="1"/>
    <col min="15376" max="15376" width="1.625" style="1" customWidth="1"/>
    <col min="15377" max="15377" width="8.875" style="1" customWidth="1"/>
    <col min="15378" max="15379" width="18.625" style="1" customWidth="1"/>
    <col min="15380" max="15380" width="6.125" style="1" customWidth="1"/>
    <col min="15381" max="15381" width="11.125" style="1" customWidth="1"/>
    <col min="15382" max="15382" width="2.375" style="1" bestFit="1" customWidth="1"/>
    <col min="15383" max="15384" width="18.625" style="1" customWidth="1"/>
    <col min="15385" max="15616" width="8.625" style="1"/>
    <col min="15617" max="15617" width="5.625" style="1" customWidth="1"/>
    <col min="15618" max="15618" width="6.125" style="1" customWidth="1"/>
    <col min="15619" max="15619" width="5.625" style="1" customWidth="1"/>
    <col min="15620" max="15620" width="11.875" style="1" customWidth="1"/>
    <col min="15621" max="15622" width="5.625" style="1" customWidth="1"/>
    <col min="15623" max="15623" width="10.625" style="1" customWidth="1"/>
    <col min="15624" max="15624" width="5.625" style="1" customWidth="1"/>
    <col min="15625" max="15625" width="1.625" style="1" customWidth="1"/>
    <col min="15626" max="15626" width="5.625" style="1" customWidth="1"/>
    <col min="15627" max="15627" width="1.625" style="1" customWidth="1"/>
    <col min="15628" max="15629" width="5.625" style="1" customWidth="1"/>
    <col min="15630" max="15630" width="1.625" style="1" customWidth="1"/>
    <col min="15631" max="15631" width="5.625" style="1" customWidth="1"/>
    <col min="15632" max="15632" width="1.625" style="1" customWidth="1"/>
    <col min="15633" max="15633" width="8.875" style="1" customWidth="1"/>
    <col min="15634" max="15635" width="18.625" style="1" customWidth="1"/>
    <col min="15636" max="15636" width="6.125" style="1" customWidth="1"/>
    <col min="15637" max="15637" width="11.125" style="1" customWidth="1"/>
    <col min="15638" max="15638" width="2.375" style="1" bestFit="1" customWidth="1"/>
    <col min="15639" max="15640" width="18.625" style="1" customWidth="1"/>
    <col min="15641" max="15872" width="8.625" style="1"/>
    <col min="15873" max="15873" width="5.625" style="1" customWidth="1"/>
    <col min="15874" max="15874" width="6.125" style="1" customWidth="1"/>
    <col min="15875" max="15875" width="5.625" style="1" customWidth="1"/>
    <col min="15876" max="15876" width="11.875" style="1" customWidth="1"/>
    <col min="15877" max="15878" width="5.625" style="1" customWidth="1"/>
    <col min="15879" max="15879" width="10.625" style="1" customWidth="1"/>
    <col min="15880" max="15880" width="5.625" style="1" customWidth="1"/>
    <col min="15881" max="15881" width="1.625" style="1" customWidth="1"/>
    <col min="15882" max="15882" width="5.625" style="1" customWidth="1"/>
    <col min="15883" max="15883" width="1.625" style="1" customWidth="1"/>
    <col min="15884" max="15885" width="5.625" style="1" customWidth="1"/>
    <col min="15886" max="15886" width="1.625" style="1" customWidth="1"/>
    <col min="15887" max="15887" width="5.625" style="1" customWidth="1"/>
    <col min="15888" max="15888" width="1.625" style="1" customWidth="1"/>
    <col min="15889" max="15889" width="8.875" style="1" customWidth="1"/>
    <col min="15890" max="15891" width="18.625" style="1" customWidth="1"/>
    <col min="15892" max="15892" width="6.125" style="1" customWidth="1"/>
    <col min="15893" max="15893" width="11.125" style="1" customWidth="1"/>
    <col min="15894" max="15894" width="2.375" style="1" bestFit="1" customWidth="1"/>
    <col min="15895" max="15896" width="18.625" style="1" customWidth="1"/>
    <col min="15897" max="16128" width="8.625" style="1"/>
    <col min="16129" max="16129" width="5.625" style="1" customWidth="1"/>
    <col min="16130" max="16130" width="6.125" style="1" customWidth="1"/>
    <col min="16131" max="16131" width="5.625" style="1" customWidth="1"/>
    <col min="16132" max="16132" width="11.875" style="1" customWidth="1"/>
    <col min="16133" max="16134" width="5.625" style="1" customWidth="1"/>
    <col min="16135" max="16135" width="10.625" style="1" customWidth="1"/>
    <col min="16136" max="16136" width="5.625" style="1" customWidth="1"/>
    <col min="16137" max="16137" width="1.625" style="1" customWidth="1"/>
    <col min="16138" max="16138" width="5.625" style="1" customWidth="1"/>
    <col min="16139" max="16139" width="1.625" style="1" customWidth="1"/>
    <col min="16140" max="16141" width="5.625" style="1" customWidth="1"/>
    <col min="16142" max="16142" width="1.625" style="1" customWidth="1"/>
    <col min="16143" max="16143" width="5.625" style="1" customWidth="1"/>
    <col min="16144" max="16144" width="1.625" style="1" customWidth="1"/>
    <col min="16145" max="16145" width="8.875" style="1" customWidth="1"/>
    <col min="16146" max="16147" width="18.625" style="1" customWidth="1"/>
    <col min="16148" max="16148" width="6.125" style="1" customWidth="1"/>
    <col min="16149" max="16149" width="11.125" style="1" customWidth="1"/>
    <col min="16150" max="16150" width="2.375" style="1" bestFit="1" customWidth="1"/>
    <col min="16151" max="16152" width="18.625" style="1" customWidth="1"/>
    <col min="16153" max="16384" width="8.625" style="1"/>
  </cols>
  <sheetData>
    <row r="1" spans="1:21" ht="15" customHeight="1">
      <c r="A1" s="1161" t="s">
        <v>105</v>
      </c>
      <c r="B1" s="1161"/>
      <c r="C1" s="1161"/>
      <c r="D1" s="1161"/>
      <c r="E1" s="110"/>
      <c r="F1" s="110"/>
      <c r="G1" s="110"/>
      <c r="H1" s="110"/>
      <c r="I1" s="110"/>
      <c r="J1" s="110"/>
      <c r="K1" s="110"/>
      <c r="L1" s="110"/>
      <c r="M1" s="110"/>
      <c r="N1" s="110"/>
      <c r="O1" s="110"/>
      <c r="P1" s="110"/>
      <c r="Q1" s="110"/>
    </row>
    <row r="2" spans="1:21" ht="30" customHeight="1">
      <c r="A2" s="1162" t="s">
        <v>625</v>
      </c>
      <c r="B2" s="1162"/>
      <c r="C2" s="1162"/>
      <c r="D2" s="1162"/>
      <c r="E2" s="1162"/>
      <c r="F2" s="1162"/>
      <c r="G2" s="1162"/>
      <c r="H2" s="1162"/>
      <c r="I2" s="1162"/>
      <c r="J2" s="1162"/>
      <c r="K2" s="1162"/>
      <c r="L2" s="1162"/>
      <c r="M2" s="1162"/>
      <c r="N2" s="1162"/>
      <c r="O2" s="1162"/>
      <c r="P2" s="1162"/>
      <c r="Q2" s="1162"/>
    </row>
    <row r="3" spans="1:21" ht="27.75" customHeight="1">
      <c r="A3" s="1163" t="s">
        <v>162</v>
      </c>
      <c r="B3" s="1163"/>
      <c r="C3" s="1163"/>
      <c r="D3" s="1163"/>
      <c r="E3" s="1163"/>
      <c r="F3" s="1163"/>
      <c r="G3" s="1163"/>
      <c r="H3" s="1163"/>
      <c r="I3" s="1163"/>
      <c r="J3" s="1163"/>
      <c r="K3" s="1163"/>
      <c r="L3" s="1163"/>
      <c r="M3" s="1163"/>
      <c r="N3" s="1163"/>
      <c r="O3" s="1163"/>
      <c r="P3" s="1163"/>
      <c r="Q3" s="1163"/>
    </row>
    <row r="4" spans="1:21" ht="18" customHeight="1" thickBot="1">
      <c r="A4" s="111"/>
      <c r="B4" s="111"/>
      <c r="C4" s="111"/>
      <c r="D4" s="111"/>
      <c r="E4" s="111"/>
      <c r="F4" s="111"/>
      <c r="G4" s="111"/>
      <c r="H4" s="111"/>
      <c r="I4" s="111"/>
      <c r="J4" s="111"/>
      <c r="K4" s="111"/>
      <c r="L4" s="111" t="str">
        <f>IF('①参加校別申込一覧表（大会参加料確認）'!J6="","",'①参加校別申込一覧表（大会参加料確認）'!J6)</f>
        <v/>
      </c>
      <c r="M4" s="111"/>
      <c r="N4" s="111"/>
      <c r="O4" s="111"/>
      <c r="P4" s="111"/>
      <c r="Q4" s="111"/>
    </row>
    <row r="5" spans="1:21" ht="15" customHeight="1">
      <c r="A5" s="1164" t="s">
        <v>5</v>
      </c>
      <c r="B5" s="1165"/>
      <c r="C5" s="1166" t="s">
        <v>6</v>
      </c>
      <c r="D5" s="1167"/>
      <c r="E5" s="1168" t="s">
        <v>7</v>
      </c>
      <c r="F5" s="1169"/>
      <c r="G5" s="887" t="str">
        <f>IF('①参加校別申込一覧表（大会参加料確認）'!F9="","",'①参加校別申込一覧表（大会参加料確認）'!F9)</f>
        <v/>
      </c>
      <c r="H5" s="888"/>
      <c r="I5" s="889"/>
      <c r="J5" s="889"/>
      <c r="K5" s="889"/>
      <c r="L5" s="889"/>
      <c r="M5" s="889"/>
      <c r="N5" s="889"/>
      <c r="O5" s="889"/>
      <c r="P5" s="889"/>
      <c r="Q5" s="890"/>
    </row>
    <row r="6" spans="1:21" ht="30.75" customHeight="1">
      <c r="A6" s="855" t="str">
        <f>IF('①参加校別申込一覧表（大会参加料確認）'!$A$10="","",'①参加校別申込一覧表（大会参加料確認）'!$A$10)</f>
        <v/>
      </c>
      <c r="B6" s="856"/>
      <c r="C6" s="285" t="str">
        <f>'①参加校別申込一覧表（大会参加料確認）'!B10</f>
        <v/>
      </c>
      <c r="D6" s="285" t="str">
        <f>IF('①参加校別申込一覧表（大会参加料確認）'!$C$10="","",'①参加校別申込一覧表（大会参加料確認）'!$C$10)</f>
        <v/>
      </c>
      <c r="E6" s="1170" t="s">
        <v>8</v>
      </c>
      <c r="F6" s="1171"/>
      <c r="G6" s="859" t="str">
        <f>IF('①参加校別申込一覧表（大会参加料確認）'!$F$10="","",'①参加校別申込一覧表（大会参加料確認）'!$F$10)</f>
        <v/>
      </c>
      <c r="H6" s="860"/>
      <c r="I6" s="860"/>
      <c r="J6" s="860"/>
      <c r="K6" s="860"/>
      <c r="L6" s="860"/>
      <c r="M6" s="860"/>
      <c r="N6" s="860"/>
      <c r="O6" s="860"/>
      <c r="P6" s="860"/>
      <c r="Q6" s="861"/>
    </row>
    <row r="7" spans="1:21" ht="15" customHeight="1">
      <c r="A7" s="1172" t="s">
        <v>9</v>
      </c>
      <c r="B7" s="1173"/>
      <c r="C7" s="63" t="s">
        <v>107</v>
      </c>
      <c r="D7" s="782"/>
      <c r="E7" s="866"/>
      <c r="F7" s="286" t="s">
        <v>108</v>
      </c>
      <c r="G7" s="286"/>
      <c r="H7" s="1176" t="s">
        <v>12</v>
      </c>
      <c r="I7" s="1177"/>
      <c r="J7" s="1177"/>
      <c r="K7" s="1177"/>
      <c r="L7" s="1178"/>
      <c r="M7" s="1176" t="s">
        <v>13</v>
      </c>
      <c r="N7" s="1177"/>
      <c r="O7" s="1177"/>
      <c r="P7" s="1177"/>
      <c r="Q7" s="1179"/>
    </row>
    <row r="8" spans="1:21" ht="29.25" customHeight="1">
      <c r="A8" s="1174"/>
      <c r="B8" s="1175"/>
      <c r="C8" s="871" t="str">
        <f>IF('①参加校別申込一覧表（大会参加料確認）'!$B$12="","",'①参加校別申込一覧表（大会参加料確認）'!$B$12)</f>
        <v/>
      </c>
      <c r="D8" s="872"/>
      <c r="E8" s="872"/>
      <c r="F8" s="872"/>
      <c r="G8" s="873"/>
      <c r="H8" s="874" t="str">
        <f>IF('①参加校別申込一覧表（大会参加料確認）'!$I$12="","",'①参加校別申込一覧表（大会参加料確認）'!$I$12)</f>
        <v/>
      </c>
      <c r="I8" s="875"/>
      <c r="J8" s="875"/>
      <c r="K8" s="875"/>
      <c r="L8" s="876"/>
      <c r="M8" s="874" t="str">
        <f>IF('①参加校別申込一覧表（大会参加料確認）'!$K$12="","",'①参加校別申込一覧表（大会参加料確認）'!$K$12)</f>
        <v/>
      </c>
      <c r="N8" s="875"/>
      <c r="O8" s="875"/>
      <c r="P8" s="875"/>
      <c r="Q8" s="877"/>
    </row>
    <row r="9" spans="1:21" ht="15" customHeight="1">
      <c r="A9" s="1172" t="s">
        <v>7</v>
      </c>
      <c r="B9" s="1173"/>
      <c r="C9" s="774" t="str">
        <f>IF('①参加校別申込一覧表（大会参加料確認）'!$C$13="","",'①参加校別申込一覧表（大会参加料確認）'!$C$13)</f>
        <v/>
      </c>
      <c r="D9" s="843"/>
      <c r="E9" s="843"/>
      <c r="F9" s="843"/>
      <c r="G9" s="775"/>
      <c r="H9" s="1180" t="s">
        <v>7</v>
      </c>
      <c r="I9" s="1180"/>
      <c r="J9" s="1180"/>
      <c r="K9" s="902" t="str">
        <f>IF('①参加校別申込一覧表（大会参加料確認）'!$J$13="","",'①参加校別申込一覧表（大会参加料確認）'!$J$13)</f>
        <v/>
      </c>
      <c r="L9" s="902"/>
      <c r="M9" s="902"/>
      <c r="N9" s="902"/>
      <c r="O9" s="902"/>
      <c r="P9" s="774"/>
      <c r="Q9" s="903"/>
    </row>
    <row r="10" spans="1:21" ht="30.75" customHeight="1">
      <c r="A10" s="1181" t="s">
        <v>109</v>
      </c>
      <c r="B10" s="1182"/>
      <c r="C10" s="895" t="str">
        <f>IF('①参加校別申込一覧表（大会参加料確認）'!$C$14="","",'①参加校別申込一覧表（大会参加料確認）'!$C$14)</f>
        <v/>
      </c>
      <c r="D10" s="896"/>
      <c r="E10" s="896"/>
      <c r="F10" s="896"/>
      <c r="G10" s="897"/>
      <c r="H10" s="1183" t="s">
        <v>110</v>
      </c>
      <c r="I10" s="1183"/>
      <c r="J10" s="1183"/>
      <c r="K10" s="905" t="str">
        <f>IF('①参加校別申込一覧表（大会参加料確認）'!$J$14="","",'①参加校別申込一覧表（大会参加料確認）'!$J$14)</f>
        <v/>
      </c>
      <c r="L10" s="905"/>
      <c r="M10" s="905"/>
      <c r="N10" s="905"/>
      <c r="O10" s="905"/>
      <c r="P10" s="895"/>
      <c r="Q10" s="906"/>
      <c r="U10" s="1" t="str">
        <f>IF('①参加校別申込一覧表（大会参加料確認）'!$C$11="","",'①参加校別申込一覧表（大会参加料確認）'!$C$11)</f>
        <v/>
      </c>
    </row>
    <row r="11" spans="1:21" ht="15" customHeight="1">
      <c r="A11" s="1184" t="s">
        <v>7</v>
      </c>
      <c r="B11" s="1185"/>
      <c r="C11" s="774" t="str">
        <f>IF('①参加校別申込一覧表（大会参加料確認）'!$C$15="","",'①参加校別申込一覧表（大会参加料確認）'!$C$15)</f>
        <v/>
      </c>
      <c r="D11" s="843"/>
      <c r="E11" s="843"/>
      <c r="F11" s="843"/>
      <c r="G11" s="775"/>
      <c r="H11" s="1176" t="s">
        <v>17</v>
      </c>
      <c r="I11" s="1177"/>
      <c r="J11" s="1177"/>
      <c r="K11" s="1177"/>
      <c r="L11" s="1178"/>
      <c r="M11" s="1177" t="s">
        <v>111</v>
      </c>
      <c r="N11" s="1177"/>
      <c r="O11" s="1177"/>
      <c r="P11" s="1177"/>
      <c r="Q11" s="1179"/>
    </row>
    <row r="12" spans="1:21" ht="30.75" customHeight="1">
      <c r="A12" s="1181" t="s">
        <v>19</v>
      </c>
      <c r="B12" s="1182"/>
      <c r="C12" s="895" t="str">
        <f>IF('①参加校別申込一覧表（大会参加料確認）'!$C$16="","",'①参加校別申込一覧表（大会参加料確認）'!$C$16)</f>
        <v/>
      </c>
      <c r="D12" s="896"/>
      <c r="E12" s="896"/>
      <c r="F12" s="896"/>
      <c r="G12" s="897"/>
      <c r="H12" s="1044" t="str">
        <f>IF('①参加校別申込一覧表（大会参加料確認）'!G16="","",'①参加校別申込一覧表（大会参加料確認）'!G16)</f>
        <v/>
      </c>
      <c r="I12" s="1045"/>
      <c r="J12" s="1045"/>
      <c r="K12" s="1045"/>
      <c r="L12" s="1046"/>
      <c r="M12" s="860" t="str">
        <f>IF('①参加校別申込一覧表（大会参加料確認）'!$K$16="","",'①参加校別申込一覧表（大会参加料確認）'!$K$16)</f>
        <v/>
      </c>
      <c r="N12" s="860"/>
      <c r="O12" s="860"/>
      <c r="P12" s="860"/>
      <c r="Q12" s="861"/>
    </row>
    <row r="13" spans="1:21" ht="15" customHeight="1">
      <c r="A13" s="1184" t="s">
        <v>7</v>
      </c>
      <c r="B13" s="1185"/>
      <c r="C13" s="774" t="str">
        <f>IF('①参加校別申込一覧表（大会参加料確認）'!$C$17="","",'①参加校別申込一覧表（大会参加料確認）'!$C$17)</f>
        <v/>
      </c>
      <c r="D13" s="843"/>
      <c r="E13" s="843"/>
      <c r="F13" s="907"/>
      <c r="G13" s="907"/>
      <c r="H13" s="1176" t="s">
        <v>20</v>
      </c>
      <c r="I13" s="1177"/>
      <c r="J13" s="1177"/>
      <c r="K13" s="1177"/>
      <c r="L13" s="1178"/>
      <c r="M13" s="1190" t="s">
        <v>7</v>
      </c>
      <c r="N13" s="1185"/>
      <c r="O13" s="902" t="str">
        <f>IF('①参加校別申込一覧表（大会参加料確認）'!$K$17="","",'①参加校別申込一覧表（大会参加料確認）'!$K$17)</f>
        <v/>
      </c>
      <c r="P13" s="774"/>
      <c r="Q13" s="903"/>
    </row>
    <row r="14" spans="1:21" ht="30" customHeight="1" thickBot="1">
      <c r="A14" s="1186" t="s">
        <v>21</v>
      </c>
      <c r="B14" s="1187"/>
      <c r="C14" s="911" t="str">
        <f>IF('①参加校別申込一覧表（大会参加料確認）'!$C$18="","",'①参加校別申込一覧表（大会参加料確認）'!$C$18)</f>
        <v/>
      </c>
      <c r="D14" s="912"/>
      <c r="E14" s="912"/>
      <c r="F14" s="913"/>
      <c r="G14" s="914"/>
      <c r="H14" s="898" t="str">
        <f>IF('①参加校別申込一覧表（大会参加料確認）'!G18="","",'①参加校別申込一覧表（大会参加料確認）'!G18)</f>
        <v/>
      </c>
      <c r="I14" s="899"/>
      <c r="J14" s="899"/>
      <c r="K14" s="899"/>
      <c r="L14" s="900"/>
      <c r="M14" s="1188" t="s">
        <v>22</v>
      </c>
      <c r="N14" s="1189"/>
      <c r="O14" s="917" t="str">
        <f>IF('①参加校別申込一覧表（大会参加料確認）'!$K$18="","",'①参加校別申込一覧表（大会参加料確認）'!$K$18)</f>
        <v/>
      </c>
      <c r="P14" s="911"/>
      <c r="Q14" s="918"/>
    </row>
    <row r="15" spans="1:21" ht="11.25" customHeight="1">
      <c r="A15" s="1193" t="s">
        <v>112</v>
      </c>
      <c r="B15" s="1153" t="s">
        <v>536</v>
      </c>
      <c r="C15" s="1149" t="s">
        <v>534</v>
      </c>
      <c r="D15" s="1150"/>
      <c r="E15" s="1194" t="s">
        <v>113</v>
      </c>
      <c r="F15" s="1194" t="s">
        <v>114</v>
      </c>
      <c r="G15" s="1196" t="s">
        <v>115</v>
      </c>
      <c r="H15" s="1194" t="s">
        <v>116</v>
      </c>
      <c r="I15" s="1194"/>
      <c r="J15" s="1194"/>
      <c r="K15" s="1194"/>
      <c r="L15" s="1194"/>
      <c r="M15" s="1155" t="s">
        <v>117</v>
      </c>
      <c r="N15" s="292"/>
      <c r="O15" s="1157" t="s">
        <v>118</v>
      </c>
      <c r="P15" s="112"/>
      <c r="Q15" s="1159" t="s">
        <v>119</v>
      </c>
    </row>
    <row r="16" spans="1:21" ht="18.75" customHeight="1">
      <c r="A16" s="1192"/>
      <c r="B16" s="1154"/>
      <c r="C16" s="1151" t="s">
        <v>33</v>
      </c>
      <c r="D16" s="1152"/>
      <c r="E16" s="1195"/>
      <c r="F16" s="1195"/>
      <c r="G16" s="1197"/>
      <c r="H16" s="1195"/>
      <c r="I16" s="1195"/>
      <c r="J16" s="1195"/>
      <c r="K16" s="1195"/>
      <c r="L16" s="1195"/>
      <c r="M16" s="1156"/>
      <c r="N16" s="293"/>
      <c r="O16" s="1158"/>
      <c r="P16" s="113"/>
      <c r="Q16" s="1160"/>
    </row>
    <row r="17" spans="1:32" ht="13.5" customHeight="1">
      <c r="A17" s="1191">
        <v>1</v>
      </c>
      <c r="B17" s="1089"/>
      <c r="C17" s="1091"/>
      <c r="D17" s="1092"/>
      <c r="E17" s="1135"/>
      <c r="F17" s="1135"/>
      <c r="G17" s="1138"/>
      <c r="H17" s="114" t="s">
        <v>120</v>
      </c>
      <c r="I17" s="115"/>
      <c r="J17" s="116" t="s">
        <v>121</v>
      </c>
      <c r="K17" s="117"/>
      <c r="L17" s="118" t="s">
        <v>122</v>
      </c>
      <c r="M17" s="119" t="s">
        <v>117</v>
      </c>
      <c r="N17" s="120"/>
      <c r="O17" s="121" t="s">
        <v>118</v>
      </c>
      <c r="P17" s="122"/>
      <c r="Q17" s="123"/>
    </row>
    <row r="18" spans="1:32" ht="21" customHeight="1">
      <c r="A18" s="1192"/>
      <c r="B18" s="1090"/>
      <c r="C18" s="1147"/>
      <c r="D18" s="1148"/>
      <c r="E18" s="1136"/>
      <c r="F18" s="1136"/>
      <c r="G18" s="1139"/>
      <c r="H18" s="47"/>
      <c r="I18" s="293" t="s">
        <v>126</v>
      </c>
      <c r="J18" s="48"/>
      <c r="K18" s="293" t="s">
        <v>126</v>
      </c>
      <c r="L18" s="49"/>
      <c r="M18" s="387"/>
      <c r="N18" s="124" t="s">
        <v>127</v>
      </c>
      <c r="O18" s="219"/>
      <c r="P18" s="294" t="s">
        <v>128</v>
      </c>
      <c r="Q18" s="125"/>
    </row>
    <row r="19" spans="1:32" ht="13.5" customHeight="1">
      <c r="A19" s="1191">
        <v>2</v>
      </c>
      <c r="B19" s="1089"/>
      <c r="C19" s="1091"/>
      <c r="D19" s="1092"/>
      <c r="E19" s="1135"/>
      <c r="F19" s="1135"/>
      <c r="G19" s="1138"/>
      <c r="H19" s="114" t="s">
        <v>120</v>
      </c>
      <c r="I19" s="115"/>
      <c r="J19" s="116" t="s">
        <v>121</v>
      </c>
      <c r="K19" s="117"/>
      <c r="L19" s="118" t="s">
        <v>122</v>
      </c>
      <c r="M19" s="119" t="s">
        <v>117</v>
      </c>
      <c r="N19" s="120"/>
      <c r="O19" s="121" t="s">
        <v>118</v>
      </c>
      <c r="P19" s="122"/>
      <c r="Q19" s="123"/>
      <c r="AA19" s="1">
        <f>E17</f>
        <v>0</v>
      </c>
      <c r="AB19" s="1">
        <f>B17</f>
        <v>0</v>
      </c>
      <c r="AC19" s="1">
        <f>C18</f>
        <v>0</v>
      </c>
      <c r="AD19" s="1">
        <f>C17</f>
        <v>0</v>
      </c>
      <c r="AE19" s="1" t="str">
        <f>A6</f>
        <v/>
      </c>
      <c r="AF19" s="1" t="str">
        <f>G6</f>
        <v/>
      </c>
    </row>
    <row r="20" spans="1:32" ht="21" customHeight="1">
      <c r="A20" s="1192"/>
      <c r="B20" s="1090"/>
      <c r="C20" s="1147"/>
      <c r="D20" s="1148"/>
      <c r="E20" s="1136"/>
      <c r="F20" s="1136"/>
      <c r="G20" s="1139"/>
      <c r="H20" s="47"/>
      <c r="I20" s="293" t="s">
        <v>126</v>
      </c>
      <c r="J20" s="48"/>
      <c r="K20" s="293" t="s">
        <v>126</v>
      </c>
      <c r="L20" s="49"/>
      <c r="M20" s="387"/>
      <c r="N20" s="124" t="s">
        <v>127</v>
      </c>
      <c r="O20" s="219"/>
      <c r="P20" s="294" t="s">
        <v>128</v>
      </c>
      <c r="Q20" s="125"/>
      <c r="AA20" s="1">
        <f>E19</f>
        <v>0</v>
      </c>
      <c r="AB20" s="1">
        <f>B19</f>
        <v>0</v>
      </c>
      <c r="AC20" s="1">
        <f>C20</f>
        <v>0</v>
      </c>
      <c r="AD20" s="1">
        <f>C19</f>
        <v>0</v>
      </c>
      <c r="AE20" s="1" t="str">
        <f>A6</f>
        <v/>
      </c>
      <c r="AF20" s="1" t="str">
        <f>G6</f>
        <v/>
      </c>
    </row>
    <row r="21" spans="1:32" ht="13.5" customHeight="1">
      <c r="A21" s="1191">
        <v>3</v>
      </c>
      <c r="B21" s="1089"/>
      <c r="C21" s="1091"/>
      <c r="D21" s="1092"/>
      <c r="E21" s="1135"/>
      <c r="F21" s="1135"/>
      <c r="G21" s="1138"/>
      <c r="H21" s="114" t="s">
        <v>120</v>
      </c>
      <c r="I21" s="115"/>
      <c r="J21" s="116" t="s">
        <v>121</v>
      </c>
      <c r="K21" s="117"/>
      <c r="L21" s="118" t="s">
        <v>122</v>
      </c>
      <c r="M21" s="119" t="s">
        <v>117</v>
      </c>
      <c r="N21" s="120"/>
      <c r="O21" s="121" t="s">
        <v>118</v>
      </c>
      <c r="P21" s="122"/>
      <c r="Q21" s="123"/>
      <c r="AA21" s="1">
        <f>E21</f>
        <v>0</v>
      </c>
      <c r="AB21" s="1">
        <f>B21</f>
        <v>0</v>
      </c>
      <c r="AC21" s="1">
        <f>C22</f>
        <v>0</v>
      </c>
      <c r="AD21" s="1">
        <f>C21</f>
        <v>0</v>
      </c>
      <c r="AE21" s="1" t="str">
        <f>A6</f>
        <v/>
      </c>
      <c r="AF21" s="1" t="str">
        <f>G6</f>
        <v/>
      </c>
    </row>
    <row r="22" spans="1:32" ht="21" customHeight="1">
      <c r="A22" s="1192"/>
      <c r="B22" s="1090"/>
      <c r="C22" s="1147"/>
      <c r="D22" s="1148"/>
      <c r="E22" s="1136"/>
      <c r="F22" s="1136"/>
      <c r="G22" s="1139"/>
      <c r="H22" s="47"/>
      <c r="I22" s="293" t="s">
        <v>126</v>
      </c>
      <c r="J22" s="48"/>
      <c r="K22" s="293" t="s">
        <v>126</v>
      </c>
      <c r="L22" s="49"/>
      <c r="M22" s="387"/>
      <c r="N22" s="124" t="s">
        <v>127</v>
      </c>
      <c r="O22" s="219"/>
      <c r="P22" s="294" t="s">
        <v>128</v>
      </c>
      <c r="Q22" s="125"/>
      <c r="AA22" s="1">
        <f>E23</f>
        <v>0</v>
      </c>
      <c r="AB22" s="1">
        <f>B23</f>
        <v>0</v>
      </c>
      <c r="AC22" s="1">
        <f>C24</f>
        <v>0</v>
      </c>
      <c r="AD22" s="1">
        <f>C23</f>
        <v>0</v>
      </c>
      <c r="AE22" s="1" t="str">
        <f>A6</f>
        <v/>
      </c>
      <c r="AF22" s="1" t="str">
        <f>G6</f>
        <v/>
      </c>
    </row>
    <row r="23" spans="1:32" ht="13.5" customHeight="1">
      <c r="A23" s="1191">
        <v>4</v>
      </c>
      <c r="B23" s="1089"/>
      <c r="C23" s="1091"/>
      <c r="D23" s="1092"/>
      <c r="E23" s="1135"/>
      <c r="F23" s="1135"/>
      <c r="G23" s="1138"/>
      <c r="H23" s="114" t="s">
        <v>120</v>
      </c>
      <c r="I23" s="115"/>
      <c r="J23" s="116" t="s">
        <v>121</v>
      </c>
      <c r="K23" s="117"/>
      <c r="L23" s="118" t="s">
        <v>122</v>
      </c>
      <c r="M23" s="119" t="s">
        <v>117</v>
      </c>
      <c r="N23" s="120"/>
      <c r="O23" s="121" t="s">
        <v>118</v>
      </c>
      <c r="P23" s="122"/>
      <c r="Q23" s="123"/>
      <c r="AA23" s="1">
        <f>E25</f>
        <v>0</v>
      </c>
      <c r="AB23" s="1">
        <f>B25</f>
        <v>0</v>
      </c>
      <c r="AC23" s="1">
        <f>C26</f>
        <v>0</v>
      </c>
      <c r="AD23" s="1">
        <f>C25</f>
        <v>0</v>
      </c>
      <c r="AE23" s="1" t="str">
        <f>A6</f>
        <v/>
      </c>
      <c r="AF23" s="1" t="str">
        <f>G6</f>
        <v/>
      </c>
    </row>
    <row r="24" spans="1:32" ht="21" customHeight="1">
      <c r="A24" s="1192"/>
      <c r="B24" s="1090"/>
      <c r="C24" s="1147"/>
      <c r="D24" s="1148"/>
      <c r="E24" s="1136"/>
      <c r="F24" s="1136"/>
      <c r="G24" s="1139"/>
      <c r="H24" s="47"/>
      <c r="I24" s="293" t="s">
        <v>126</v>
      </c>
      <c r="J24" s="48"/>
      <c r="K24" s="293" t="s">
        <v>126</v>
      </c>
      <c r="L24" s="49"/>
      <c r="M24" s="387"/>
      <c r="N24" s="124" t="s">
        <v>127</v>
      </c>
      <c r="O24" s="219"/>
      <c r="P24" s="294" t="s">
        <v>128</v>
      </c>
      <c r="Q24" s="125"/>
      <c r="AA24" s="1">
        <f>E27</f>
        <v>0</v>
      </c>
      <c r="AB24" s="1">
        <f>B27</f>
        <v>0</v>
      </c>
      <c r="AC24" s="1">
        <f>C28</f>
        <v>0</v>
      </c>
      <c r="AD24" s="1">
        <f>C27</f>
        <v>0</v>
      </c>
      <c r="AE24" s="1" t="str">
        <f>A6</f>
        <v/>
      </c>
      <c r="AF24" s="1" t="str">
        <f>G6</f>
        <v/>
      </c>
    </row>
    <row r="25" spans="1:32" ht="13.5" customHeight="1">
      <c r="A25" s="1191">
        <v>5</v>
      </c>
      <c r="B25" s="1089"/>
      <c r="C25" s="1091"/>
      <c r="D25" s="1092"/>
      <c r="E25" s="1135"/>
      <c r="F25" s="1135"/>
      <c r="G25" s="1138"/>
      <c r="H25" s="114" t="s">
        <v>120</v>
      </c>
      <c r="I25" s="115"/>
      <c r="J25" s="116" t="s">
        <v>121</v>
      </c>
      <c r="K25" s="117"/>
      <c r="L25" s="118" t="s">
        <v>122</v>
      </c>
      <c r="M25" s="119" t="s">
        <v>117</v>
      </c>
      <c r="N25" s="120"/>
      <c r="O25" s="121" t="s">
        <v>118</v>
      </c>
      <c r="P25" s="122"/>
      <c r="Q25" s="123"/>
    </row>
    <row r="26" spans="1:32" ht="21" customHeight="1">
      <c r="A26" s="1192"/>
      <c r="B26" s="1090"/>
      <c r="C26" s="1147"/>
      <c r="D26" s="1148"/>
      <c r="E26" s="1136"/>
      <c r="F26" s="1136"/>
      <c r="G26" s="1139"/>
      <c r="H26" s="47"/>
      <c r="I26" s="293" t="s">
        <v>126</v>
      </c>
      <c r="J26" s="48"/>
      <c r="K26" s="293" t="s">
        <v>126</v>
      </c>
      <c r="L26" s="49"/>
      <c r="M26" s="387"/>
      <c r="N26" s="124" t="s">
        <v>127</v>
      </c>
      <c r="O26" s="219"/>
      <c r="P26" s="294" t="s">
        <v>128</v>
      </c>
      <c r="Q26" s="125"/>
    </row>
    <row r="27" spans="1:32" ht="13.5" customHeight="1">
      <c r="A27" s="1191">
        <v>6</v>
      </c>
      <c r="B27" s="1089"/>
      <c r="C27" s="1198"/>
      <c r="D27" s="1199"/>
      <c r="E27" s="1135"/>
      <c r="F27" s="1135"/>
      <c r="G27" s="1138"/>
      <c r="H27" s="114" t="s">
        <v>120</v>
      </c>
      <c r="I27" s="115"/>
      <c r="J27" s="116" t="s">
        <v>121</v>
      </c>
      <c r="K27" s="117"/>
      <c r="L27" s="118" t="s">
        <v>122</v>
      </c>
      <c r="M27" s="119" t="s">
        <v>117</v>
      </c>
      <c r="N27" s="120"/>
      <c r="O27" s="121" t="s">
        <v>118</v>
      </c>
      <c r="P27" s="122"/>
      <c r="Q27" s="123"/>
    </row>
    <row r="28" spans="1:32" ht="21" customHeight="1">
      <c r="A28" s="1192"/>
      <c r="B28" s="1090"/>
      <c r="C28" s="1147"/>
      <c r="D28" s="1148"/>
      <c r="E28" s="1136"/>
      <c r="F28" s="1136"/>
      <c r="G28" s="1139"/>
      <c r="H28" s="47"/>
      <c r="I28" s="293" t="s">
        <v>126</v>
      </c>
      <c r="J28" s="48"/>
      <c r="K28" s="293" t="s">
        <v>126</v>
      </c>
      <c r="L28" s="49"/>
      <c r="M28" s="387"/>
      <c r="N28" s="124" t="s">
        <v>127</v>
      </c>
      <c r="O28" s="219"/>
      <c r="P28" s="294" t="s">
        <v>128</v>
      </c>
      <c r="Q28" s="125"/>
    </row>
    <row r="29" spans="1:32" s="251" customFormat="1" ht="11.25" customHeight="1">
      <c r="A29" s="295"/>
      <c r="B29" s="266"/>
      <c r="C29" s="266"/>
      <c r="D29" s="266"/>
      <c r="E29" s="266"/>
      <c r="F29" s="266"/>
      <c r="G29" s="266"/>
      <c r="H29" s="266"/>
      <c r="I29" s="266"/>
      <c r="J29" s="266"/>
      <c r="K29" s="266"/>
      <c r="L29" s="266"/>
      <c r="M29" s="266"/>
      <c r="N29" s="266"/>
      <c r="O29" s="266"/>
      <c r="P29" s="266"/>
      <c r="Q29" s="296"/>
    </row>
    <row r="30" spans="1:32" s="251" customFormat="1" ht="15" customHeight="1">
      <c r="A30" s="297" t="s">
        <v>129</v>
      </c>
      <c r="B30" s="291" t="s">
        <v>130</v>
      </c>
      <c r="C30" s="116"/>
      <c r="D30" s="116"/>
      <c r="E30" s="116"/>
      <c r="F30" s="116"/>
      <c r="G30" s="116"/>
      <c r="H30" s="116"/>
      <c r="I30" s="116"/>
      <c r="J30" s="116"/>
      <c r="K30" s="116"/>
      <c r="L30" s="116"/>
      <c r="M30" s="116"/>
      <c r="N30" s="116"/>
      <c r="O30" s="116"/>
      <c r="P30" s="116"/>
      <c r="Q30" s="298"/>
    </row>
    <row r="31" spans="1:32" s="251" customFormat="1" ht="15" customHeight="1">
      <c r="A31" s="297"/>
      <c r="B31" s="1144" t="s">
        <v>630</v>
      </c>
      <c r="C31" s="1144"/>
      <c r="D31" s="1144"/>
      <c r="E31" s="1144"/>
      <c r="F31" s="1144"/>
      <c r="G31" s="1144"/>
      <c r="H31" s="1144"/>
      <c r="I31" s="1144"/>
      <c r="J31" s="1144"/>
      <c r="K31" s="1144"/>
      <c r="L31" s="1144"/>
      <c r="M31" s="1144"/>
      <c r="N31" s="1144"/>
      <c r="O31" s="1144"/>
      <c r="P31" s="1144"/>
      <c r="Q31" s="1145"/>
    </row>
    <row r="32" spans="1:32" s="251" customFormat="1" ht="30" customHeight="1">
      <c r="A32" s="297"/>
      <c r="B32" s="1143" t="s">
        <v>131</v>
      </c>
      <c r="C32" s="1144"/>
      <c r="D32" s="1144"/>
      <c r="E32" s="1144"/>
      <c r="F32" s="1144"/>
      <c r="G32" s="1144"/>
      <c r="H32" s="1144"/>
      <c r="I32" s="1144"/>
      <c r="J32" s="1144"/>
      <c r="K32" s="1144"/>
      <c r="L32" s="1144"/>
      <c r="M32" s="1144"/>
      <c r="N32" s="1144"/>
      <c r="O32" s="1144"/>
      <c r="P32" s="1144"/>
      <c r="Q32" s="1145"/>
    </row>
    <row r="33" spans="1:17" s="251" customFormat="1" ht="30" customHeight="1">
      <c r="A33" s="297"/>
      <c r="B33" s="1143" t="s">
        <v>657</v>
      </c>
      <c r="C33" s="1144"/>
      <c r="D33" s="1144"/>
      <c r="E33" s="1144"/>
      <c r="F33" s="1144"/>
      <c r="G33" s="1144"/>
      <c r="H33" s="1144"/>
      <c r="I33" s="1144"/>
      <c r="J33" s="1144"/>
      <c r="K33" s="1144"/>
      <c r="L33" s="1144"/>
      <c r="M33" s="1144"/>
      <c r="N33" s="1144"/>
      <c r="O33" s="1144"/>
      <c r="P33" s="1144"/>
      <c r="Q33" s="1145"/>
    </row>
    <row r="34" spans="1:17" s="251" customFormat="1" ht="30" customHeight="1">
      <c r="A34" s="297"/>
      <c r="B34" s="1143" t="s">
        <v>667</v>
      </c>
      <c r="C34" s="1143"/>
      <c r="D34" s="1143"/>
      <c r="E34" s="1143"/>
      <c r="F34" s="1143"/>
      <c r="G34" s="1143"/>
      <c r="H34" s="1143"/>
      <c r="I34" s="1143"/>
      <c r="J34" s="1143"/>
      <c r="K34" s="1143"/>
      <c r="L34" s="1143"/>
      <c r="M34" s="1143"/>
      <c r="N34" s="1143"/>
      <c r="O34" s="1143"/>
      <c r="P34" s="1143"/>
      <c r="Q34" s="1146"/>
    </row>
    <row r="35" spans="1:17" s="251" customFormat="1" ht="15" customHeight="1">
      <c r="A35" s="297"/>
      <c r="B35" s="291" t="s">
        <v>565</v>
      </c>
      <c r="C35" s="116"/>
      <c r="D35" s="116"/>
      <c r="E35" s="116"/>
      <c r="F35" s="116"/>
      <c r="G35" s="116"/>
      <c r="H35" s="116"/>
      <c r="I35" s="116"/>
      <c r="J35" s="116"/>
      <c r="K35" s="116"/>
      <c r="L35" s="116"/>
      <c r="M35" s="116"/>
      <c r="N35" s="116"/>
      <c r="O35" s="116"/>
      <c r="P35" s="116"/>
      <c r="Q35" s="298"/>
    </row>
    <row r="36" spans="1:17" s="251" customFormat="1" ht="15" customHeight="1">
      <c r="A36" s="297"/>
      <c r="B36" s="291" t="s">
        <v>132</v>
      </c>
      <c r="C36" s="116"/>
      <c r="D36" s="116"/>
      <c r="E36" s="116"/>
      <c r="F36" s="116"/>
      <c r="G36" s="116"/>
      <c r="H36" s="116"/>
      <c r="I36" s="116"/>
      <c r="J36" s="116"/>
      <c r="K36" s="116"/>
      <c r="L36" s="116"/>
      <c r="M36" s="116"/>
      <c r="N36" s="116"/>
      <c r="O36" s="116"/>
      <c r="P36" s="116"/>
      <c r="Q36" s="298"/>
    </row>
    <row r="37" spans="1:17" s="252" customFormat="1" ht="15" customHeight="1">
      <c r="A37" s="297"/>
      <c r="B37" s="1143" t="s">
        <v>631</v>
      </c>
      <c r="C37" s="1144"/>
      <c r="D37" s="1144"/>
      <c r="E37" s="1144"/>
      <c r="F37" s="1144"/>
      <c r="G37" s="1144"/>
      <c r="H37" s="1144"/>
      <c r="I37" s="1144"/>
      <c r="J37" s="1144"/>
      <c r="K37" s="1144"/>
      <c r="L37" s="1144"/>
      <c r="M37" s="1144"/>
      <c r="N37" s="1144"/>
      <c r="O37" s="1144"/>
      <c r="P37" s="1144"/>
      <c r="Q37" s="1145"/>
    </row>
    <row r="38" spans="1:17" s="252" customFormat="1" ht="15" customHeight="1">
      <c r="A38" s="297"/>
      <c r="B38" s="1144"/>
      <c r="C38" s="1144"/>
      <c r="D38" s="1144"/>
      <c r="E38" s="1144"/>
      <c r="F38" s="1144"/>
      <c r="G38" s="1144"/>
      <c r="H38" s="1144"/>
      <c r="I38" s="1144"/>
      <c r="J38" s="1144"/>
      <c r="K38" s="1144"/>
      <c r="L38" s="1144"/>
      <c r="M38" s="1144"/>
      <c r="N38" s="1144"/>
      <c r="O38" s="1144"/>
      <c r="P38" s="1144"/>
      <c r="Q38" s="1145"/>
    </row>
    <row r="39" spans="1:17" s="252" customFormat="1" ht="15" customHeight="1">
      <c r="A39" s="297"/>
      <c r="B39" s="1144"/>
      <c r="C39" s="1144"/>
      <c r="D39" s="1144"/>
      <c r="E39" s="1144"/>
      <c r="F39" s="1144"/>
      <c r="G39" s="1144"/>
      <c r="H39" s="1144"/>
      <c r="I39" s="1144"/>
      <c r="J39" s="1144"/>
      <c r="K39" s="1144"/>
      <c r="L39" s="1144"/>
      <c r="M39" s="1144"/>
      <c r="N39" s="1144"/>
      <c r="O39" s="1144"/>
      <c r="P39" s="1144"/>
      <c r="Q39" s="1145"/>
    </row>
    <row r="40" spans="1:17" s="252" customFormat="1">
      <c r="A40" s="297"/>
      <c r="B40" s="267" t="s">
        <v>537</v>
      </c>
      <c r="C40" s="116"/>
      <c r="D40" s="116"/>
      <c r="E40" s="116"/>
      <c r="F40" s="116"/>
      <c r="G40" s="116"/>
      <c r="H40" s="116"/>
      <c r="I40" s="116"/>
      <c r="J40" s="116"/>
      <c r="K40" s="116"/>
      <c r="L40" s="116"/>
      <c r="M40" s="116"/>
      <c r="N40" s="116"/>
      <c r="O40" s="116"/>
      <c r="P40" s="116"/>
      <c r="Q40" s="298"/>
    </row>
    <row r="41" spans="1:17" s="252" customFormat="1">
      <c r="A41" s="297"/>
      <c r="B41" s="268" t="s">
        <v>552</v>
      </c>
      <c r="C41" s="266"/>
      <c r="D41" s="266"/>
      <c r="E41" s="266"/>
      <c r="F41" s="266"/>
      <c r="G41" s="266"/>
      <c r="H41" s="266"/>
      <c r="I41" s="266"/>
      <c r="J41" s="269"/>
      <c r="K41" s="116"/>
      <c r="L41" s="116"/>
      <c r="M41" s="116"/>
      <c r="N41" s="116"/>
      <c r="O41" s="116"/>
      <c r="P41" s="116"/>
      <c r="Q41" s="298"/>
    </row>
    <row r="42" spans="1:17" s="252" customFormat="1">
      <c r="A42" s="297"/>
      <c r="B42" s="270" t="s">
        <v>538</v>
      </c>
      <c r="C42" s="116"/>
      <c r="D42" s="116"/>
      <c r="E42" s="116"/>
      <c r="F42" s="116"/>
      <c r="G42" s="116"/>
      <c r="H42" s="116"/>
      <c r="I42" s="116"/>
      <c r="J42" s="118"/>
      <c r="K42" s="116"/>
      <c r="L42" s="116"/>
      <c r="M42" s="116"/>
      <c r="N42" s="116"/>
      <c r="O42" s="116"/>
      <c r="P42" s="116"/>
      <c r="Q42" s="298"/>
    </row>
    <row r="43" spans="1:17" s="252" customFormat="1">
      <c r="A43" s="297"/>
      <c r="B43" s="270" t="s">
        <v>553</v>
      </c>
      <c r="C43" s="116"/>
      <c r="D43" s="116"/>
      <c r="E43" s="116"/>
      <c r="F43" s="116"/>
      <c r="G43" s="116"/>
      <c r="H43" s="116"/>
      <c r="I43" s="116"/>
      <c r="J43" s="118"/>
      <c r="K43" s="116"/>
      <c r="L43" s="116"/>
      <c r="M43" s="116"/>
      <c r="N43" s="116"/>
      <c r="O43" s="116"/>
      <c r="P43" s="116"/>
      <c r="Q43" s="298"/>
    </row>
    <row r="44" spans="1:17" s="252" customFormat="1">
      <c r="A44" s="297"/>
      <c r="B44" s="270" t="s">
        <v>574</v>
      </c>
      <c r="C44" s="116"/>
      <c r="D44" s="116"/>
      <c r="E44" s="116"/>
      <c r="F44" s="116"/>
      <c r="G44" s="116"/>
      <c r="H44" s="116"/>
      <c r="I44" s="116"/>
      <c r="J44" s="118"/>
      <c r="K44" s="116"/>
      <c r="L44" s="116"/>
      <c r="M44" s="116"/>
      <c r="N44" s="116"/>
      <c r="O44" s="116"/>
      <c r="P44" s="116"/>
      <c r="Q44" s="298"/>
    </row>
    <row r="45" spans="1:17" s="252" customFormat="1">
      <c r="A45" s="297"/>
      <c r="B45" s="271"/>
      <c r="C45" s="293"/>
      <c r="D45" s="293"/>
      <c r="E45" s="293"/>
      <c r="F45" s="293"/>
      <c r="G45" s="293"/>
      <c r="H45" s="293"/>
      <c r="I45" s="293"/>
      <c r="J45" s="113"/>
      <c r="K45" s="116"/>
      <c r="L45" s="116"/>
      <c r="M45" s="116"/>
      <c r="N45" s="116"/>
      <c r="O45" s="116"/>
      <c r="P45" s="116"/>
      <c r="Q45" s="298"/>
    </row>
    <row r="46" spans="1:17" s="252" customFormat="1" ht="8.25" customHeight="1" thickBot="1">
      <c r="A46" s="299"/>
      <c r="B46" s="300"/>
      <c r="C46" s="300"/>
      <c r="D46" s="300"/>
      <c r="E46" s="300"/>
      <c r="F46" s="300"/>
      <c r="G46" s="300"/>
      <c r="H46" s="300"/>
      <c r="I46" s="300"/>
      <c r="J46" s="300"/>
      <c r="K46" s="300"/>
      <c r="L46" s="300"/>
      <c r="M46" s="300"/>
      <c r="N46" s="300"/>
      <c r="O46" s="300"/>
      <c r="P46" s="300"/>
      <c r="Q46" s="301"/>
    </row>
    <row r="47" spans="1:17">
      <c r="B47" s="39"/>
    </row>
    <row r="48" spans="1:17">
      <c r="B48" s="52"/>
    </row>
    <row r="52" spans="1:1">
      <c r="A52" s="39"/>
    </row>
    <row r="53" spans="1:1">
      <c r="A53" s="52"/>
    </row>
    <row r="67" spans="1:17">
      <c r="A67" s="43" t="s">
        <v>46</v>
      </c>
      <c r="B67" s="43"/>
      <c r="C67" s="43"/>
      <c r="D67" s="41">
        <v>1</v>
      </c>
      <c r="E67" s="41"/>
      <c r="F67" s="53">
        <v>1</v>
      </c>
      <c r="G67" s="53"/>
      <c r="H67" s="53"/>
      <c r="I67" s="53"/>
      <c r="J67" s="53">
        <v>1</v>
      </c>
      <c r="K67" s="53"/>
      <c r="L67" s="53">
        <v>1</v>
      </c>
      <c r="M67" s="54" t="s">
        <v>147</v>
      </c>
      <c r="N67" s="54"/>
      <c r="O67" s="54" t="s">
        <v>632</v>
      </c>
      <c r="P67" s="54"/>
      <c r="Q67" s="55" t="s">
        <v>134</v>
      </c>
    </row>
    <row r="68" spans="1:17">
      <c r="A68" s="43" t="s">
        <v>48</v>
      </c>
      <c r="B68" s="43"/>
      <c r="C68" s="43"/>
      <c r="D68" s="41">
        <v>2</v>
      </c>
      <c r="E68" s="41"/>
      <c r="F68" s="53">
        <v>2</v>
      </c>
      <c r="G68" s="53"/>
      <c r="H68" s="53" t="s">
        <v>526</v>
      </c>
      <c r="I68" s="53"/>
      <c r="J68" s="53">
        <v>2</v>
      </c>
      <c r="K68" s="53"/>
      <c r="L68" s="53">
        <v>2</v>
      </c>
      <c r="M68" s="53"/>
      <c r="N68" s="53"/>
      <c r="O68" s="53" t="s">
        <v>529</v>
      </c>
      <c r="P68" s="53"/>
    </row>
    <row r="69" spans="1:17">
      <c r="A69" s="43" t="s">
        <v>51</v>
      </c>
      <c r="B69" s="43"/>
      <c r="C69" s="43"/>
      <c r="D69" s="41">
        <v>3</v>
      </c>
      <c r="E69" s="41"/>
      <c r="F69" s="53">
        <v>3</v>
      </c>
      <c r="G69" s="53"/>
      <c r="H69" s="53" t="s">
        <v>527</v>
      </c>
      <c r="I69" s="53"/>
      <c r="J69" s="53">
        <v>3</v>
      </c>
      <c r="K69" s="53"/>
      <c r="L69" s="53">
        <v>3</v>
      </c>
      <c r="M69" s="53"/>
      <c r="N69" s="53"/>
      <c r="O69" s="53" t="s">
        <v>530</v>
      </c>
      <c r="P69" s="53"/>
    </row>
    <row r="70" spans="1:17">
      <c r="A70" s="43" t="s">
        <v>53</v>
      </c>
      <c r="B70" s="43"/>
      <c r="C70" s="43"/>
      <c r="D70" s="41">
        <v>4</v>
      </c>
      <c r="E70" s="41"/>
      <c r="F70" s="53"/>
      <c r="G70" s="53"/>
      <c r="H70" s="53" t="s">
        <v>528</v>
      </c>
      <c r="I70" s="53"/>
      <c r="J70" s="53">
        <v>4</v>
      </c>
      <c r="K70" s="53"/>
      <c r="L70" s="53">
        <v>4</v>
      </c>
      <c r="M70" s="53"/>
      <c r="N70" s="53"/>
      <c r="O70" s="53" t="s">
        <v>636</v>
      </c>
      <c r="P70" s="53"/>
    </row>
    <row r="71" spans="1:17">
      <c r="A71" s="43" t="s">
        <v>55</v>
      </c>
      <c r="B71" s="43"/>
      <c r="C71" s="43"/>
      <c r="D71" s="41">
        <v>5</v>
      </c>
      <c r="E71" s="41"/>
      <c r="F71" s="53"/>
      <c r="G71" s="53"/>
      <c r="H71" s="53" t="s">
        <v>642</v>
      </c>
      <c r="I71" s="53"/>
      <c r="J71" s="53">
        <v>5</v>
      </c>
      <c r="K71" s="53"/>
      <c r="L71" s="53">
        <v>5</v>
      </c>
      <c r="M71" s="53"/>
      <c r="N71" s="53"/>
      <c r="O71" s="53" t="s">
        <v>638</v>
      </c>
      <c r="P71" s="53"/>
    </row>
    <row r="72" spans="1:17">
      <c r="A72" s="43" t="s">
        <v>57</v>
      </c>
      <c r="B72" s="43"/>
      <c r="C72" s="43"/>
      <c r="D72" s="41">
        <v>6</v>
      </c>
      <c r="E72" s="41"/>
      <c r="F72" s="53">
        <v>15</v>
      </c>
      <c r="G72" s="53"/>
      <c r="H72" s="53" t="s">
        <v>643</v>
      </c>
      <c r="I72" s="53"/>
      <c r="J72" s="53">
        <v>6</v>
      </c>
      <c r="K72" s="53"/>
      <c r="L72" s="53">
        <v>6</v>
      </c>
      <c r="M72" s="53"/>
      <c r="N72" s="53"/>
      <c r="O72" s="53" t="s">
        <v>640</v>
      </c>
      <c r="P72" s="53"/>
    </row>
    <row r="73" spans="1:17">
      <c r="A73" s="43" t="s">
        <v>59</v>
      </c>
      <c r="B73" s="43"/>
      <c r="C73" s="43"/>
      <c r="D73" s="41">
        <v>7</v>
      </c>
      <c r="E73" s="41"/>
      <c r="F73" s="53">
        <v>16</v>
      </c>
      <c r="G73" s="53"/>
      <c r="H73" s="53"/>
      <c r="I73" s="53"/>
      <c r="J73" s="53">
        <v>7</v>
      </c>
      <c r="K73" s="53"/>
      <c r="L73" s="53">
        <v>7</v>
      </c>
      <c r="M73" s="53"/>
      <c r="N73" s="53"/>
      <c r="O73" s="53" t="s">
        <v>531</v>
      </c>
      <c r="P73" s="53"/>
    </row>
    <row r="74" spans="1:17">
      <c r="A74" s="43" t="s">
        <v>61</v>
      </c>
      <c r="B74" s="43"/>
      <c r="C74" s="43"/>
      <c r="D74" s="41">
        <v>8</v>
      </c>
      <c r="E74" s="41"/>
      <c r="F74" s="53">
        <v>17</v>
      </c>
      <c r="G74" s="53"/>
      <c r="H74" s="53"/>
      <c r="I74" s="53"/>
      <c r="J74" s="53">
        <v>8</v>
      </c>
      <c r="K74" s="53"/>
      <c r="L74" s="53">
        <v>8</v>
      </c>
      <c r="M74" s="53"/>
      <c r="N74" s="53"/>
      <c r="O74" s="53" t="s">
        <v>532</v>
      </c>
      <c r="P74" s="53"/>
    </row>
    <row r="75" spans="1:17">
      <c r="A75" s="43" t="s">
        <v>63</v>
      </c>
      <c r="B75" s="43"/>
      <c r="C75" s="43"/>
      <c r="D75" s="41">
        <v>9</v>
      </c>
      <c r="E75" s="41"/>
      <c r="F75" s="53">
        <v>18</v>
      </c>
      <c r="G75" s="53"/>
      <c r="H75" s="53"/>
      <c r="I75" s="53"/>
      <c r="J75" s="53">
        <v>9</v>
      </c>
      <c r="K75" s="53"/>
      <c r="L75" s="53">
        <v>9</v>
      </c>
      <c r="M75" s="53"/>
      <c r="N75" s="53"/>
      <c r="O75" s="53" t="s">
        <v>533</v>
      </c>
      <c r="P75" s="53"/>
    </row>
    <row r="76" spans="1:17">
      <c r="A76" s="43" t="s">
        <v>65</v>
      </c>
      <c r="B76" s="43"/>
      <c r="C76" s="43"/>
      <c r="D76" s="41">
        <v>10</v>
      </c>
      <c r="E76" s="41"/>
      <c r="F76" s="53"/>
      <c r="G76" s="53"/>
      <c r="H76" s="53"/>
      <c r="I76" s="53"/>
      <c r="J76" s="53">
        <v>10</v>
      </c>
      <c r="K76" s="53"/>
      <c r="L76" s="53">
        <v>10</v>
      </c>
      <c r="M76" s="53"/>
      <c r="N76" s="53"/>
      <c r="O76" s="53"/>
      <c r="P76" s="53"/>
    </row>
    <row r="77" spans="1:17">
      <c r="A77" s="43" t="s">
        <v>67</v>
      </c>
      <c r="B77" s="43"/>
      <c r="C77" s="43"/>
      <c r="D77" s="41">
        <v>11</v>
      </c>
      <c r="E77" s="41"/>
      <c r="F77" s="53"/>
      <c r="G77" s="53"/>
      <c r="H77" s="53"/>
      <c r="I77" s="53"/>
      <c r="J77" s="53">
        <v>11</v>
      </c>
      <c r="K77" s="53"/>
      <c r="L77" s="53">
        <v>11</v>
      </c>
      <c r="M77" s="53"/>
      <c r="N77" s="53"/>
      <c r="O77" s="53"/>
      <c r="P77" s="53"/>
    </row>
    <row r="78" spans="1:17">
      <c r="A78" s="43" t="s">
        <v>69</v>
      </c>
      <c r="B78" s="43"/>
      <c r="C78" s="43"/>
      <c r="D78" s="41">
        <v>12</v>
      </c>
      <c r="E78" s="41"/>
      <c r="F78" s="53"/>
      <c r="G78" s="53"/>
      <c r="H78" s="53"/>
      <c r="I78" s="53"/>
      <c r="J78" s="53">
        <v>12</v>
      </c>
      <c r="K78" s="53"/>
      <c r="L78" s="53">
        <v>12</v>
      </c>
      <c r="M78" s="53"/>
      <c r="N78" s="53"/>
      <c r="O78" s="53"/>
      <c r="P78" s="53"/>
    </row>
    <row r="79" spans="1:17">
      <c r="A79" s="43" t="s">
        <v>70</v>
      </c>
      <c r="B79" s="43"/>
      <c r="C79" s="43"/>
      <c r="D79" s="41">
        <v>13</v>
      </c>
      <c r="E79" s="41"/>
      <c r="F79" s="53"/>
      <c r="G79" s="53"/>
      <c r="H79" s="53"/>
      <c r="I79" s="53"/>
      <c r="J79" s="53"/>
      <c r="K79" s="53"/>
      <c r="L79" s="53">
        <v>13</v>
      </c>
      <c r="M79" s="53"/>
      <c r="N79" s="53"/>
      <c r="O79" s="53"/>
      <c r="P79" s="53"/>
    </row>
    <row r="80" spans="1:17">
      <c r="A80" s="43" t="s">
        <v>71</v>
      </c>
      <c r="B80" s="43"/>
      <c r="C80" s="43"/>
      <c r="D80" s="41">
        <v>14</v>
      </c>
      <c r="E80" s="41"/>
      <c r="F80" s="53"/>
      <c r="G80" s="53"/>
      <c r="H80" s="53"/>
      <c r="I80" s="53"/>
      <c r="J80" s="53"/>
      <c r="K80" s="53"/>
      <c r="L80" s="53">
        <v>14</v>
      </c>
      <c r="M80" s="53"/>
      <c r="N80" s="53"/>
      <c r="O80" s="53"/>
      <c r="P80" s="53"/>
    </row>
    <row r="81" spans="1:16">
      <c r="A81" s="43" t="s">
        <v>72</v>
      </c>
      <c r="B81" s="43"/>
      <c r="C81" s="43"/>
      <c r="D81" s="41">
        <v>15</v>
      </c>
      <c r="E81" s="41"/>
      <c r="F81" s="53"/>
      <c r="G81" s="53"/>
      <c r="H81" s="53"/>
      <c r="I81" s="53"/>
      <c r="J81" s="53"/>
      <c r="K81" s="53"/>
      <c r="L81" s="53">
        <v>15</v>
      </c>
      <c r="M81" s="53"/>
      <c r="N81" s="53"/>
      <c r="O81" s="53"/>
      <c r="P81" s="53"/>
    </row>
    <row r="82" spans="1:16">
      <c r="A82" s="43" t="s">
        <v>73</v>
      </c>
      <c r="B82" s="43"/>
      <c r="C82" s="43"/>
      <c r="D82" s="41">
        <v>16</v>
      </c>
      <c r="E82" s="41"/>
      <c r="F82" s="53"/>
      <c r="G82" s="53"/>
      <c r="H82" s="53"/>
      <c r="I82" s="53"/>
      <c r="J82" s="53"/>
      <c r="K82" s="53"/>
      <c r="L82" s="53">
        <v>16</v>
      </c>
      <c r="M82" s="53"/>
      <c r="N82" s="53"/>
      <c r="O82" s="53"/>
      <c r="P82" s="53"/>
    </row>
    <row r="83" spans="1:16">
      <c r="A83" s="43" t="s">
        <v>74</v>
      </c>
      <c r="B83" s="43"/>
      <c r="C83" s="43"/>
      <c r="D83" s="41">
        <v>17</v>
      </c>
      <c r="E83" s="41"/>
      <c r="F83" s="53"/>
      <c r="G83" s="53"/>
      <c r="H83" s="53"/>
      <c r="I83" s="53"/>
      <c r="J83" s="53"/>
      <c r="K83" s="53"/>
      <c r="L83" s="53">
        <v>17</v>
      </c>
      <c r="M83" s="53"/>
      <c r="N83" s="53"/>
      <c r="O83" s="53"/>
      <c r="P83" s="53"/>
    </row>
    <row r="84" spans="1:16">
      <c r="A84" s="43" t="s">
        <v>75</v>
      </c>
      <c r="B84" s="43"/>
      <c r="C84" s="43"/>
      <c r="D84" s="41">
        <v>18</v>
      </c>
      <c r="E84" s="41"/>
      <c r="F84" s="53"/>
      <c r="G84" s="53"/>
      <c r="H84" s="53"/>
      <c r="I84" s="53"/>
      <c r="J84" s="53"/>
      <c r="K84" s="53"/>
      <c r="L84" s="53">
        <v>18</v>
      </c>
      <c r="M84" s="53"/>
      <c r="N84" s="53"/>
      <c r="O84" s="53"/>
      <c r="P84" s="53"/>
    </row>
    <row r="85" spans="1:16">
      <c r="A85" s="43" t="s">
        <v>76</v>
      </c>
      <c r="B85" s="43"/>
      <c r="C85" s="43"/>
      <c r="D85" s="41">
        <v>19</v>
      </c>
      <c r="E85" s="41"/>
      <c r="F85" s="53"/>
      <c r="G85" s="53"/>
      <c r="H85" s="53"/>
      <c r="I85" s="53"/>
      <c r="J85" s="53"/>
      <c r="K85" s="53"/>
      <c r="L85" s="53">
        <v>19</v>
      </c>
      <c r="M85" s="53"/>
      <c r="N85" s="53"/>
      <c r="O85" s="53"/>
      <c r="P85" s="53"/>
    </row>
    <row r="86" spans="1:16">
      <c r="A86" s="43" t="s">
        <v>77</v>
      </c>
      <c r="B86" s="43"/>
      <c r="C86" s="43"/>
      <c r="D86" s="41">
        <v>20</v>
      </c>
      <c r="E86" s="41"/>
      <c r="F86" s="53"/>
      <c r="G86" s="53"/>
      <c r="H86" s="53"/>
      <c r="I86" s="53"/>
      <c r="J86" s="53"/>
      <c r="K86" s="53"/>
      <c r="L86" s="53">
        <v>20</v>
      </c>
      <c r="M86" s="53"/>
      <c r="N86" s="53"/>
      <c r="O86" s="53"/>
      <c r="P86" s="53"/>
    </row>
    <row r="87" spans="1:16">
      <c r="A87" s="43" t="s">
        <v>78</v>
      </c>
      <c r="B87" s="43"/>
      <c r="C87" s="43"/>
      <c r="D87" s="41">
        <v>21</v>
      </c>
      <c r="E87" s="41"/>
      <c r="F87" s="53"/>
      <c r="G87" s="53"/>
      <c r="H87" s="53"/>
      <c r="I87" s="53"/>
      <c r="J87" s="53"/>
      <c r="K87" s="53"/>
      <c r="L87" s="53">
        <v>21</v>
      </c>
      <c r="M87" s="53"/>
      <c r="N87" s="53"/>
      <c r="O87" s="53"/>
      <c r="P87" s="53"/>
    </row>
    <row r="88" spans="1:16">
      <c r="A88" s="43" t="s">
        <v>79</v>
      </c>
      <c r="B88" s="43"/>
      <c r="C88" s="43"/>
      <c r="D88" s="41">
        <v>22</v>
      </c>
      <c r="E88" s="41"/>
      <c r="F88" s="53"/>
      <c r="G88" s="53"/>
      <c r="H88" s="53"/>
      <c r="I88" s="53"/>
      <c r="J88" s="53"/>
      <c r="K88" s="53"/>
      <c r="L88" s="53">
        <v>22</v>
      </c>
      <c r="M88" s="53"/>
      <c r="N88" s="53"/>
      <c r="O88" s="53"/>
      <c r="P88" s="53"/>
    </row>
    <row r="89" spans="1:16">
      <c r="A89" s="43" t="s">
        <v>80</v>
      </c>
      <c r="B89" s="43"/>
      <c r="C89" s="43"/>
      <c r="D89" s="41">
        <v>23</v>
      </c>
      <c r="E89" s="41"/>
      <c r="F89" s="53"/>
      <c r="G89" s="53"/>
      <c r="H89" s="53"/>
      <c r="I89" s="53"/>
      <c r="J89" s="53"/>
      <c r="K89" s="53"/>
      <c r="L89" s="53">
        <v>23</v>
      </c>
      <c r="M89" s="53"/>
      <c r="N89" s="53"/>
      <c r="O89" s="53"/>
      <c r="P89" s="53"/>
    </row>
    <row r="90" spans="1:16">
      <c r="A90" s="43" t="s">
        <v>81</v>
      </c>
      <c r="B90" s="43"/>
      <c r="C90" s="43"/>
      <c r="D90" s="41">
        <v>24</v>
      </c>
      <c r="E90" s="41"/>
      <c r="F90" s="53"/>
      <c r="G90" s="53"/>
      <c r="H90" s="53"/>
      <c r="I90" s="53"/>
      <c r="J90" s="53"/>
      <c r="K90" s="53"/>
      <c r="L90" s="53">
        <v>24</v>
      </c>
      <c r="M90" s="53"/>
      <c r="N90" s="53"/>
      <c r="O90" s="53"/>
      <c r="P90" s="53"/>
    </row>
    <row r="91" spans="1:16">
      <c r="A91" s="43" t="s">
        <v>82</v>
      </c>
      <c r="B91" s="43"/>
      <c r="C91" s="43"/>
      <c r="D91" s="41">
        <v>25</v>
      </c>
      <c r="E91" s="41"/>
      <c r="F91" s="53"/>
      <c r="G91" s="53"/>
      <c r="H91" s="53"/>
      <c r="I91" s="53"/>
      <c r="J91" s="53"/>
      <c r="K91" s="53"/>
      <c r="L91" s="53">
        <v>25</v>
      </c>
      <c r="M91" s="53"/>
      <c r="N91" s="53"/>
      <c r="O91" s="53"/>
      <c r="P91" s="53"/>
    </row>
    <row r="92" spans="1:16">
      <c r="A92" s="43" t="s">
        <v>83</v>
      </c>
      <c r="B92" s="43"/>
      <c r="C92" s="43"/>
      <c r="D92" s="41">
        <v>26</v>
      </c>
      <c r="E92" s="41"/>
      <c r="F92" s="53"/>
      <c r="G92" s="53"/>
      <c r="H92" s="53"/>
      <c r="I92" s="53"/>
      <c r="J92" s="53"/>
      <c r="K92" s="53"/>
      <c r="L92" s="53">
        <v>26</v>
      </c>
      <c r="M92" s="53"/>
      <c r="N92" s="53"/>
      <c r="O92" s="53"/>
      <c r="P92" s="53"/>
    </row>
    <row r="93" spans="1:16">
      <c r="A93" s="43" t="s">
        <v>84</v>
      </c>
      <c r="B93" s="43"/>
      <c r="C93" s="43"/>
      <c r="D93" s="41">
        <v>27</v>
      </c>
      <c r="E93" s="41"/>
      <c r="F93" s="53"/>
      <c r="G93" s="53"/>
      <c r="H93" s="53"/>
      <c r="I93" s="53"/>
      <c r="J93" s="53"/>
      <c r="K93" s="53"/>
      <c r="L93" s="53">
        <v>27</v>
      </c>
      <c r="M93" s="53"/>
      <c r="N93" s="53"/>
      <c r="O93" s="53"/>
      <c r="P93" s="53"/>
    </row>
    <row r="94" spans="1:16">
      <c r="A94" s="43" t="s">
        <v>85</v>
      </c>
      <c r="B94" s="43"/>
      <c r="C94" s="43"/>
      <c r="D94" s="41">
        <v>28</v>
      </c>
      <c r="E94" s="41"/>
      <c r="F94" s="53"/>
      <c r="G94" s="53"/>
      <c r="H94" s="53"/>
      <c r="I94" s="53"/>
      <c r="J94" s="53"/>
      <c r="K94" s="53"/>
      <c r="L94" s="53">
        <v>28</v>
      </c>
      <c r="M94" s="53"/>
      <c r="N94" s="53"/>
      <c r="O94" s="53"/>
      <c r="P94" s="53"/>
    </row>
    <row r="95" spans="1:16">
      <c r="A95" s="43" t="s">
        <v>86</v>
      </c>
      <c r="B95" s="43"/>
      <c r="C95" s="43"/>
      <c r="D95" s="41">
        <v>29</v>
      </c>
      <c r="E95" s="41"/>
      <c r="F95" s="53"/>
      <c r="G95" s="53"/>
      <c r="H95" s="53"/>
      <c r="I95" s="53"/>
      <c r="J95" s="53"/>
      <c r="K95" s="53"/>
      <c r="L95" s="53">
        <v>29</v>
      </c>
      <c r="M95" s="53"/>
      <c r="N95" s="53"/>
      <c r="O95" s="53"/>
      <c r="P95" s="53"/>
    </row>
    <row r="96" spans="1:16">
      <c r="A96" s="43" t="s">
        <v>87</v>
      </c>
      <c r="B96" s="43"/>
      <c r="C96" s="43"/>
      <c r="D96" s="41">
        <v>30</v>
      </c>
      <c r="E96" s="41"/>
      <c r="F96" s="53"/>
      <c r="G96" s="53"/>
      <c r="H96" s="53"/>
      <c r="I96" s="53"/>
      <c r="J96" s="53"/>
      <c r="K96" s="53"/>
      <c r="L96" s="53">
        <v>30</v>
      </c>
      <c r="M96" s="53"/>
      <c r="N96" s="53"/>
      <c r="O96" s="53"/>
      <c r="P96" s="53"/>
    </row>
    <row r="97" spans="1:17">
      <c r="A97" s="43" t="s">
        <v>88</v>
      </c>
      <c r="B97" s="43"/>
      <c r="C97" s="43"/>
      <c r="D97" s="41">
        <v>31</v>
      </c>
      <c r="E97" s="41"/>
      <c r="F97" s="53"/>
      <c r="G97" s="53"/>
      <c r="H97" s="53"/>
      <c r="I97" s="53"/>
      <c r="J97" s="53"/>
      <c r="K97" s="53"/>
      <c r="L97" s="53">
        <v>31</v>
      </c>
      <c r="M97" s="53"/>
      <c r="N97" s="53"/>
      <c r="O97" s="53"/>
      <c r="P97" s="53"/>
    </row>
    <row r="98" spans="1:17">
      <c r="A98" s="43" t="s">
        <v>89</v>
      </c>
      <c r="B98" s="43"/>
      <c r="C98" s="43"/>
      <c r="D98" s="41">
        <v>32</v>
      </c>
      <c r="E98" s="41"/>
      <c r="F98" s="53"/>
      <c r="G98" s="53"/>
      <c r="H98" s="53"/>
      <c r="I98" s="53"/>
      <c r="J98" s="53"/>
      <c r="K98" s="53"/>
      <c r="L98" s="53"/>
      <c r="M98" s="53"/>
      <c r="N98" s="53"/>
      <c r="O98" s="53"/>
      <c r="P98" s="53"/>
      <c r="Q98" s="53"/>
    </row>
    <row r="99" spans="1:17">
      <c r="A99" s="43" t="s">
        <v>90</v>
      </c>
      <c r="B99" s="43"/>
      <c r="C99" s="43"/>
      <c r="D99" s="41">
        <v>33</v>
      </c>
      <c r="E99" s="41"/>
      <c r="F99" s="53"/>
      <c r="G99" s="53"/>
      <c r="H99" s="53"/>
      <c r="I99" s="53"/>
      <c r="J99" s="53"/>
      <c r="K99" s="53"/>
      <c r="L99" s="53"/>
      <c r="M99" s="53"/>
      <c r="N99" s="53"/>
      <c r="O99" s="53"/>
      <c r="P99" s="53"/>
      <c r="Q99" s="53"/>
    </row>
    <row r="100" spans="1:17">
      <c r="A100" s="43" t="s">
        <v>91</v>
      </c>
      <c r="B100" s="43"/>
      <c r="C100" s="43"/>
      <c r="D100" s="41">
        <v>34</v>
      </c>
      <c r="E100" s="41"/>
      <c r="F100" s="53"/>
      <c r="G100" s="53"/>
      <c r="H100" s="53"/>
      <c r="I100" s="53"/>
      <c r="J100" s="53"/>
      <c r="K100" s="53"/>
      <c r="L100" s="53"/>
      <c r="M100" s="53"/>
      <c r="N100" s="53"/>
      <c r="O100" s="53"/>
      <c r="P100" s="53"/>
      <c r="Q100" s="53"/>
    </row>
    <row r="101" spans="1:17">
      <c r="A101" s="43" t="s">
        <v>92</v>
      </c>
      <c r="B101" s="43"/>
      <c r="C101" s="43"/>
      <c r="D101" s="41">
        <v>35</v>
      </c>
      <c r="E101" s="41"/>
      <c r="F101" s="53"/>
      <c r="G101" s="53"/>
      <c r="H101" s="53"/>
      <c r="I101" s="53"/>
      <c r="J101" s="53"/>
      <c r="K101" s="53"/>
      <c r="L101" s="53"/>
      <c r="M101" s="53"/>
      <c r="N101" s="53"/>
      <c r="O101" s="53"/>
      <c r="P101" s="53"/>
      <c r="Q101" s="53"/>
    </row>
    <row r="102" spans="1:17">
      <c r="A102" s="43" t="s">
        <v>93</v>
      </c>
      <c r="B102" s="43"/>
      <c r="C102" s="43"/>
      <c r="D102" s="41">
        <v>36</v>
      </c>
      <c r="E102" s="41"/>
      <c r="F102" s="53"/>
      <c r="G102" s="53"/>
      <c r="H102" s="53"/>
      <c r="I102" s="53"/>
      <c r="J102" s="53"/>
      <c r="K102" s="53"/>
      <c r="L102" s="53"/>
      <c r="M102" s="53"/>
      <c r="N102" s="53"/>
      <c r="O102" s="53"/>
      <c r="P102" s="53"/>
      <c r="Q102" s="53"/>
    </row>
    <row r="103" spans="1:17">
      <c r="A103" s="43" t="s">
        <v>94</v>
      </c>
      <c r="B103" s="43"/>
      <c r="C103" s="43"/>
      <c r="D103" s="41">
        <v>37</v>
      </c>
      <c r="E103" s="41"/>
      <c r="F103" s="53"/>
      <c r="G103" s="53"/>
      <c r="H103" s="53"/>
      <c r="I103" s="53"/>
      <c r="J103" s="53"/>
      <c r="K103" s="53"/>
      <c r="L103" s="53"/>
      <c r="M103" s="53"/>
      <c r="N103" s="53"/>
      <c r="O103" s="53"/>
      <c r="P103" s="53"/>
      <c r="Q103" s="53"/>
    </row>
    <row r="104" spans="1:17">
      <c r="A104" s="43" t="s">
        <v>95</v>
      </c>
      <c r="B104" s="43"/>
      <c r="C104" s="43"/>
      <c r="D104" s="41">
        <v>38</v>
      </c>
      <c r="E104" s="41"/>
      <c r="F104" s="53"/>
      <c r="G104" s="53"/>
      <c r="H104" s="53"/>
      <c r="I104" s="53"/>
      <c r="J104" s="53"/>
      <c r="K104" s="53"/>
      <c r="L104" s="53"/>
      <c r="M104" s="53"/>
      <c r="N104" s="53"/>
      <c r="O104" s="53"/>
      <c r="P104" s="53"/>
      <c r="Q104" s="53"/>
    </row>
    <row r="105" spans="1:17">
      <c r="A105" s="43" t="s">
        <v>96</v>
      </c>
      <c r="B105" s="43"/>
      <c r="C105" s="43"/>
      <c r="D105" s="41">
        <v>39</v>
      </c>
      <c r="E105" s="41"/>
      <c r="F105" s="53"/>
      <c r="G105" s="53"/>
      <c r="H105" s="53"/>
      <c r="I105" s="53"/>
      <c r="J105" s="53"/>
      <c r="K105" s="53"/>
      <c r="L105" s="53"/>
      <c r="M105" s="53"/>
      <c r="N105" s="53"/>
      <c r="O105" s="53"/>
      <c r="P105" s="53"/>
      <c r="Q105" s="53"/>
    </row>
    <row r="106" spans="1:17">
      <c r="A106" s="43" t="s">
        <v>97</v>
      </c>
      <c r="B106" s="43"/>
      <c r="C106" s="43"/>
      <c r="D106" s="41">
        <v>40</v>
      </c>
      <c r="E106" s="41"/>
      <c r="F106" s="53"/>
      <c r="G106" s="53"/>
      <c r="H106" s="53"/>
      <c r="I106" s="53"/>
      <c r="J106" s="53"/>
      <c r="K106" s="53"/>
      <c r="L106" s="53"/>
      <c r="M106" s="53"/>
      <c r="N106" s="53"/>
      <c r="O106" s="53"/>
      <c r="P106" s="53"/>
      <c r="Q106" s="53"/>
    </row>
    <row r="107" spans="1:17">
      <c r="A107" s="43" t="s">
        <v>98</v>
      </c>
      <c r="B107" s="43"/>
      <c r="C107" s="43"/>
      <c r="D107" s="41">
        <v>41</v>
      </c>
      <c r="E107" s="41"/>
      <c r="F107" s="53"/>
      <c r="G107" s="53"/>
      <c r="H107" s="53"/>
      <c r="I107" s="53"/>
      <c r="J107" s="53"/>
      <c r="K107" s="53"/>
      <c r="L107" s="53"/>
      <c r="M107" s="53"/>
      <c r="N107" s="53"/>
      <c r="O107" s="53"/>
      <c r="P107" s="53"/>
      <c r="Q107" s="53"/>
    </row>
    <row r="108" spans="1:17">
      <c r="A108" s="43" t="s">
        <v>99</v>
      </c>
      <c r="B108" s="43"/>
      <c r="C108" s="43"/>
      <c r="D108" s="41">
        <v>42</v>
      </c>
      <c r="E108" s="41"/>
      <c r="F108" s="53"/>
      <c r="G108" s="53"/>
      <c r="H108" s="53"/>
      <c r="I108" s="53"/>
      <c r="J108" s="53"/>
      <c r="K108" s="53"/>
      <c r="L108" s="53"/>
      <c r="M108" s="53"/>
      <c r="N108" s="53"/>
      <c r="O108" s="53"/>
      <c r="P108" s="53"/>
      <c r="Q108" s="53"/>
    </row>
    <row r="109" spans="1:17">
      <c r="A109" s="43" t="s">
        <v>100</v>
      </c>
      <c r="B109" s="43"/>
      <c r="C109" s="43"/>
      <c r="D109" s="41">
        <v>43</v>
      </c>
      <c r="E109" s="41"/>
      <c r="F109" s="53"/>
      <c r="G109" s="53"/>
      <c r="H109" s="53"/>
      <c r="I109" s="53"/>
      <c r="J109" s="53"/>
      <c r="K109" s="53"/>
      <c r="L109" s="53"/>
      <c r="M109" s="53"/>
      <c r="N109" s="53"/>
      <c r="O109" s="53"/>
      <c r="P109" s="53"/>
      <c r="Q109" s="53"/>
    </row>
    <row r="110" spans="1:17">
      <c r="A110" s="43" t="s">
        <v>101</v>
      </c>
      <c r="B110" s="43"/>
      <c r="C110" s="43"/>
      <c r="D110" s="41">
        <v>44</v>
      </c>
      <c r="E110" s="41"/>
      <c r="F110" s="53"/>
      <c r="G110" s="53"/>
      <c r="H110" s="53"/>
      <c r="I110" s="53"/>
      <c r="J110" s="53"/>
      <c r="K110" s="53"/>
      <c r="L110" s="53"/>
      <c r="M110" s="53"/>
      <c r="N110" s="53"/>
      <c r="O110" s="53"/>
      <c r="P110" s="53"/>
      <c r="Q110" s="53"/>
    </row>
    <row r="111" spans="1:17">
      <c r="A111" s="43" t="s">
        <v>102</v>
      </c>
      <c r="B111" s="43"/>
      <c r="C111" s="43"/>
      <c r="D111" s="41">
        <v>45</v>
      </c>
      <c r="E111" s="41"/>
      <c r="F111" s="53"/>
      <c r="G111" s="53"/>
      <c r="H111" s="53"/>
      <c r="I111" s="53"/>
      <c r="J111" s="53"/>
      <c r="K111" s="53"/>
      <c r="L111" s="53"/>
      <c r="M111" s="53"/>
      <c r="N111" s="53"/>
      <c r="O111" s="53"/>
      <c r="P111" s="53"/>
      <c r="Q111" s="53"/>
    </row>
    <row r="112" spans="1:17">
      <c r="A112" s="43" t="s">
        <v>103</v>
      </c>
      <c r="B112" s="43"/>
      <c r="C112" s="43"/>
      <c r="D112" s="41">
        <v>46</v>
      </c>
      <c r="E112" s="41"/>
      <c r="F112" s="53"/>
      <c r="G112" s="53"/>
      <c r="H112" s="53"/>
      <c r="I112" s="53"/>
      <c r="J112" s="53"/>
      <c r="K112" s="53"/>
      <c r="L112" s="53"/>
      <c r="M112" s="53"/>
      <c r="N112" s="53"/>
      <c r="O112" s="53"/>
      <c r="P112" s="53"/>
      <c r="Q112" s="53"/>
    </row>
    <row r="113" spans="1:24">
      <c r="A113" s="43" t="s">
        <v>104</v>
      </c>
      <c r="B113" s="43"/>
      <c r="C113" s="43"/>
      <c r="D113" s="41">
        <v>47</v>
      </c>
      <c r="E113" s="41"/>
      <c r="F113" s="53"/>
      <c r="G113" s="53"/>
      <c r="H113" s="53"/>
      <c r="I113" s="53"/>
      <c r="J113" s="53"/>
      <c r="K113" s="53"/>
      <c r="L113" s="53"/>
      <c r="M113" s="53"/>
      <c r="N113" s="53"/>
      <c r="O113" s="53"/>
      <c r="P113" s="53"/>
      <c r="Q113" s="53"/>
    </row>
    <row r="115" spans="1:24">
      <c r="R115" s="54" t="s">
        <v>160</v>
      </c>
      <c r="S115" s="54"/>
      <c r="T115" s="54"/>
      <c r="U115" s="54"/>
      <c r="V115" s="54"/>
      <c r="W115" s="54"/>
      <c r="X115" s="54"/>
    </row>
    <row r="116" spans="1:24" ht="22.5" customHeight="1">
      <c r="R116" s="105" t="s">
        <v>161</v>
      </c>
      <c r="S116" s="105" t="s">
        <v>163</v>
      </c>
      <c r="T116" s="105" t="s">
        <v>113</v>
      </c>
      <c r="U116" s="106" t="s">
        <v>136</v>
      </c>
      <c r="V116" s="107" t="s">
        <v>126</v>
      </c>
      <c r="W116" s="108" t="s">
        <v>138</v>
      </c>
      <c r="X116" s="105" t="s">
        <v>139</v>
      </c>
    </row>
    <row r="117" spans="1:24" ht="22.5" customHeight="1">
      <c r="R117" s="59" t="str">
        <f>IF(B17="","",B17)</f>
        <v/>
      </c>
      <c r="S117" s="59" t="e">
        <f>IF(#REF!="","",#REF!)</f>
        <v>#REF!</v>
      </c>
      <c r="T117" s="59" t="str">
        <f>IF(E17="","",E17)</f>
        <v/>
      </c>
      <c r="U117" s="56" t="str">
        <f>IF(R117="","",D6)</f>
        <v/>
      </c>
      <c r="V117" s="57" t="s">
        <v>126</v>
      </c>
      <c r="W117" s="109" t="str">
        <f t="shared" ref="W117:W122" si="0">IF(R117="","",$G$6)</f>
        <v/>
      </c>
      <c r="X117" s="59" t="str">
        <f t="shared" ref="X117:X122" si="1">IF(R117="","",$C$14)</f>
        <v/>
      </c>
    </row>
    <row r="118" spans="1:24" ht="22.5" customHeight="1">
      <c r="R118" s="59" t="str">
        <f>IF(B20="","",B20)</f>
        <v/>
      </c>
      <c r="S118" s="59" t="str">
        <f>IF(B19="","",B19)</f>
        <v/>
      </c>
      <c r="T118" s="59" t="str">
        <f>IF(E19="","",E19)</f>
        <v/>
      </c>
      <c r="U118" s="56" t="str">
        <f>IF(R118="","",D6)</f>
        <v/>
      </c>
      <c r="V118" s="57" t="s">
        <v>137</v>
      </c>
      <c r="W118" s="109" t="str">
        <f t="shared" si="0"/>
        <v/>
      </c>
      <c r="X118" s="59" t="str">
        <f t="shared" si="1"/>
        <v/>
      </c>
    </row>
    <row r="119" spans="1:24" ht="22.5" customHeight="1">
      <c r="R119" s="59" t="str">
        <f>IF(B22="","",B22)</f>
        <v/>
      </c>
      <c r="S119" s="59" t="str">
        <f>IF(B21="","",B21)</f>
        <v/>
      </c>
      <c r="T119" s="59" t="str">
        <f>IF(E21="","",E21)</f>
        <v/>
      </c>
      <c r="U119" s="56" t="str">
        <f>IF(R119="","",D6)</f>
        <v/>
      </c>
      <c r="V119" s="57" t="s">
        <v>137</v>
      </c>
      <c r="W119" s="109" t="str">
        <f t="shared" si="0"/>
        <v/>
      </c>
      <c r="X119" s="59" t="str">
        <f t="shared" si="1"/>
        <v/>
      </c>
    </row>
    <row r="120" spans="1:24" ht="22.5" customHeight="1">
      <c r="R120" s="59" t="str">
        <f>IF(B24="","",B24)</f>
        <v/>
      </c>
      <c r="S120" s="59" t="str">
        <f>IF(B23="","",B23)</f>
        <v/>
      </c>
      <c r="T120" s="59" t="str">
        <f>IF(E23="","",E23)</f>
        <v/>
      </c>
      <c r="U120" s="56" t="str">
        <f>IF(R120="","",D6)</f>
        <v/>
      </c>
      <c r="V120" s="57" t="s">
        <v>137</v>
      </c>
      <c r="W120" s="109" t="str">
        <f t="shared" si="0"/>
        <v/>
      </c>
      <c r="X120" s="59" t="str">
        <f t="shared" si="1"/>
        <v/>
      </c>
    </row>
    <row r="121" spans="1:24" ht="22.5" customHeight="1">
      <c r="R121" s="59" t="str">
        <f>IF(B26="","",B26)</f>
        <v/>
      </c>
      <c r="S121" s="59" t="str">
        <f>IF(B25="","",B25)</f>
        <v/>
      </c>
      <c r="T121" s="59" t="str">
        <f>IF(E25="","",E25)</f>
        <v/>
      </c>
      <c r="U121" s="56" t="str">
        <f>IF(R121="","",D6)</f>
        <v/>
      </c>
      <c r="V121" s="57" t="s">
        <v>137</v>
      </c>
      <c r="W121" s="109" t="str">
        <f t="shared" si="0"/>
        <v/>
      </c>
      <c r="X121" s="59" t="str">
        <f t="shared" si="1"/>
        <v/>
      </c>
    </row>
    <row r="122" spans="1:24" ht="22.5" customHeight="1">
      <c r="R122" s="59" t="str">
        <f>IF(B28="","",B28)</f>
        <v/>
      </c>
      <c r="S122" s="59" t="str">
        <f>IF(B27="","",B27)</f>
        <v/>
      </c>
      <c r="T122" s="59" t="str">
        <f>IF(E27="","",E27)</f>
        <v/>
      </c>
      <c r="U122" s="56" t="str">
        <f>IF(R122="","",D6)</f>
        <v/>
      </c>
      <c r="V122" s="57" t="s">
        <v>137</v>
      </c>
      <c r="W122" s="109" t="str">
        <f t="shared" si="0"/>
        <v/>
      </c>
      <c r="X122" s="59" t="str">
        <f t="shared" si="1"/>
        <v/>
      </c>
    </row>
    <row r="123" spans="1:24">
      <c r="R123" s="54"/>
      <c r="S123" s="54"/>
      <c r="T123" s="54"/>
      <c r="U123" s="54"/>
      <c r="V123" s="54"/>
      <c r="W123" s="54"/>
      <c r="X123" s="54"/>
    </row>
    <row r="124" spans="1:24">
      <c r="R124" s="54"/>
      <c r="S124" s="54"/>
      <c r="T124" s="54"/>
      <c r="U124" s="54"/>
      <c r="V124" s="54"/>
      <c r="W124" s="54"/>
      <c r="X124" s="54"/>
    </row>
    <row r="125" spans="1:24">
      <c r="R125" s="54"/>
      <c r="S125" s="54"/>
      <c r="T125" s="54"/>
      <c r="U125" s="54"/>
      <c r="V125" s="54"/>
      <c r="W125" s="54"/>
      <c r="X125" s="54"/>
    </row>
    <row r="126" spans="1:24">
      <c r="R126" s="54"/>
      <c r="S126" s="54"/>
      <c r="T126" s="54"/>
      <c r="U126" s="54"/>
      <c r="V126" s="54"/>
      <c r="W126" s="54"/>
      <c r="X126" s="54"/>
    </row>
    <row r="127" spans="1:24">
      <c r="R127" s="54"/>
      <c r="S127" s="54"/>
      <c r="T127" s="54"/>
      <c r="U127" s="54"/>
      <c r="V127" s="54"/>
      <c r="W127" s="54"/>
      <c r="X127" s="54"/>
    </row>
  </sheetData>
  <protectedRanges>
    <protectedRange sqref="Q17:Q28" name="範囲2"/>
    <protectedRange sqref="C17:D28" name="範囲1"/>
  </protectedRanges>
  <mergeCells count="101">
    <mergeCell ref="A27:A28"/>
    <mergeCell ref="E27:E28"/>
    <mergeCell ref="F27:F28"/>
    <mergeCell ref="G27:G28"/>
    <mergeCell ref="B27:B28"/>
    <mergeCell ref="C27:D27"/>
    <mergeCell ref="C28:D28"/>
    <mergeCell ref="A23:A24"/>
    <mergeCell ref="E23:E24"/>
    <mergeCell ref="F23:F24"/>
    <mergeCell ref="G23:G24"/>
    <mergeCell ref="B23:B24"/>
    <mergeCell ref="C23:D23"/>
    <mergeCell ref="C24:D24"/>
    <mergeCell ref="A25:A26"/>
    <mergeCell ref="E25:E26"/>
    <mergeCell ref="F25:F26"/>
    <mergeCell ref="G25:G26"/>
    <mergeCell ref="B25:B26"/>
    <mergeCell ref="C25:D25"/>
    <mergeCell ref="C26:D26"/>
    <mergeCell ref="A19:A20"/>
    <mergeCell ref="E19:E20"/>
    <mergeCell ref="F19:F20"/>
    <mergeCell ref="G19:G20"/>
    <mergeCell ref="B19:B20"/>
    <mergeCell ref="C19:D19"/>
    <mergeCell ref="C20:D20"/>
    <mergeCell ref="A21:A22"/>
    <mergeCell ref="E21:E22"/>
    <mergeCell ref="F21:F22"/>
    <mergeCell ref="G21:G22"/>
    <mergeCell ref="B21:B22"/>
    <mergeCell ref="C21:D21"/>
    <mergeCell ref="C22:D22"/>
    <mergeCell ref="A17:A18"/>
    <mergeCell ref="E17:E18"/>
    <mergeCell ref="F17:F18"/>
    <mergeCell ref="G17:G18"/>
    <mergeCell ref="A15:A16"/>
    <mergeCell ref="E15:E16"/>
    <mergeCell ref="F15:F16"/>
    <mergeCell ref="G15:G16"/>
    <mergeCell ref="H15:L16"/>
    <mergeCell ref="A14:B14"/>
    <mergeCell ref="C14:G14"/>
    <mergeCell ref="H14:L14"/>
    <mergeCell ref="M14:N14"/>
    <mergeCell ref="O14:Q14"/>
    <mergeCell ref="A13:B13"/>
    <mergeCell ref="C13:G13"/>
    <mergeCell ref="H13:L13"/>
    <mergeCell ref="M13:N13"/>
    <mergeCell ref="O13:Q13"/>
    <mergeCell ref="A10:B10"/>
    <mergeCell ref="C10:G10"/>
    <mergeCell ref="H10:J10"/>
    <mergeCell ref="K10:Q10"/>
    <mergeCell ref="A11:B11"/>
    <mergeCell ref="C11:G11"/>
    <mergeCell ref="H11:L11"/>
    <mergeCell ref="M11:Q11"/>
    <mergeCell ref="A12:B12"/>
    <mergeCell ref="C12:G12"/>
    <mergeCell ref="H12:L12"/>
    <mergeCell ref="M12:Q12"/>
    <mergeCell ref="A7:B8"/>
    <mergeCell ref="D7:E7"/>
    <mergeCell ref="H7:L7"/>
    <mergeCell ref="M7:Q7"/>
    <mergeCell ref="C8:G8"/>
    <mergeCell ref="H8:L8"/>
    <mergeCell ref="M8:Q8"/>
    <mergeCell ref="A9:B9"/>
    <mergeCell ref="C9:G9"/>
    <mergeCell ref="H9:J9"/>
    <mergeCell ref="K9:Q9"/>
    <mergeCell ref="A1:D1"/>
    <mergeCell ref="A2:Q2"/>
    <mergeCell ref="A3:Q3"/>
    <mergeCell ref="A5:B5"/>
    <mergeCell ref="C5:D5"/>
    <mergeCell ref="E5:F5"/>
    <mergeCell ref="G5:Q5"/>
    <mergeCell ref="A6:B6"/>
    <mergeCell ref="E6:F6"/>
    <mergeCell ref="G6:Q6"/>
    <mergeCell ref="B37:Q39"/>
    <mergeCell ref="B32:Q32"/>
    <mergeCell ref="B33:Q33"/>
    <mergeCell ref="B34:Q34"/>
    <mergeCell ref="C17:D17"/>
    <mergeCell ref="C18:D18"/>
    <mergeCell ref="B17:B18"/>
    <mergeCell ref="C15:D15"/>
    <mergeCell ref="C16:D16"/>
    <mergeCell ref="B15:B16"/>
    <mergeCell ref="M15:M16"/>
    <mergeCell ref="O15:O16"/>
    <mergeCell ref="Q15:Q16"/>
    <mergeCell ref="B31:Q31"/>
  </mergeCells>
  <phoneticPr fontId="1"/>
  <dataValidations count="14">
    <dataValidation type="list" imeMode="off" allowBlank="1" showInputMessage="1" showErrorMessage="1" sqref="UYJ983078 WVP2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VIF983078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78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WBX983078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WLT983078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JD18 WVP98307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formula1>$H$68:$H$71</formula1>
    </dataValidation>
    <dataValidation type="list" allowBlank="1" showInputMessage="1" showErrorMessage="1" sqref="WVN17:WVN28 F17:F28 JB17:JB28 SX17:SX28 ACT17:ACT28 AMP17:AMP28 AWL17:AWL28 BGH17:BGH28 BQD17:BQD28 BZZ17:BZZ28 CJV17:CJV28 CTR17:CTR28 DDN17:DDN28 DNJ17:DNJ28 DXF17:DXF28 EHB17:EHB28 EQX17:EQX28 FAT17:FAT28 FKP17:FKP28 FUL17:FUL28 GEH17:GEH28 GOD17:GOD28 GXZ17:GXZ28 HHV17:HHV28 HRR17:HRR28 IBN17:IBN28 ILJ17:ILJ28 IVF17:IVF28 JFB17:JFB28 JOX17:JOX28 JYT17:JYT28 KIP17:KIP28 KSL17:KSL28 LCH17:LCH28 LMD17:LMD28 LVZ17:LVZ28 MFV17:MFV28 MPR17:MPR28 MZN17:MZN28 NJJ17:NJJ28 NTF17:NTF28 ODB17:ODB28 OMX17:OMX28 OWT17:OWT28 PGP17:PGP28 PQL17:PQL28 QAH17:QAH28 QKD17:QKD28 QTZ17:QTZ28 RDV17:RDV28 RNR17:RNR28 RXN17:RXN28 SHJ17:SHJ28 SRF17:SRF28 TBB17:TBB28 TKX17:TKX28 TUT17:TUT28 UEP17:UEP28 UOL17:UOL28 UYH17:UYH28 VID17:VID28 VRZ17:VRZ28 WBV17:WBV28 WLR17:WLR28 F65563:F65574 JB65563:JB65574 SX65563:SX65574 ACT65563:ACT65574 AMP65563:AMP65574 AWL65563:AWL65574 BGH65563:BGH65574 BQD65563:BQD65574 BZZ65563:BZZ65574 CJV65563:CJV65574 CTR65563:CTR65574 DDN65563:DDN65574 DNJ65563:DNJ65574 DXF65563:DXF65574 EHB65563:EHB65574 EQX65563:EQX65574 FAT65563:FAT65574 FKP65563:FKP65574 FUL65563:FUL65574 GEH65563:GEH65574 GOD65563:GOD65574 GXZ65563:GXZ65574 HHV65563:HHV65574 HRR65563:HRR65574 IBN65563:IBN65574 ILJ65563:ILJ65574 IVF65563:IVF65574 JFB65563:JFB65574 JOX65563:JOX65574 JYT65563:JYT65574 KIP65563:KIP65574 KSL65563:KSL65574 LCH65563:LCH65574 LMD65563:LMD65574 LVZ65563:LVZ65574 MFV65563:MFV65574 MPR65563:MPR65574 MZN65563:MZN65574 NJJ65563:NJJ65574 NTF65563:NTF65574 ODB65563:ODB65574 OMX65563:OMX65574 OWT65563:OWT65574 PGP65563:PGP65574 PQL65563:PQL65574 QAH65563:QAH65574 QKD65563:QKD65574 QTZ65563:QTZ65574 RDV65563:RDV65574 RNR65563:RNR65574 RXN65563:RXN65574 SHJ65563:SHJ65574 SRF65563:SRF65574 TBB65563:TBB65574 TKX65563:TKX65574 TUT65563:TUT65574 UEP65563:UEP65574 UOL65563:UOL65574 UYH65563:UYH65574 VID65563:VID65574 VRZ65563:VRZ65574 WBV65563:WBV65574 WLR65563:WLR65574 WVN65563:WVN65574 F131099:F131110 JB131099:JB131110 SX131099:SX131110 ACT131099:ACT131110 AMP131099:AMP131110 AWL131099:AWL131110 BGH131099:BGH131110 BQD131099:BQD131110 BZZ131099:BZZ131110 CJV131099:CJV131110 CTR131099:CTR131110 DDN131099:DDN131110 DNJ131099:DNJ131110 DXF131099:DXF131110 EHB131099:EHB131110 EQX131099:EQX131110 FAT131099:FAT131110 FKP131099:FKP131110 FUL131099:FUL131110 GEH131099:GEH131110 GOD131099:GOD131110 GXZ131099:GXZ131110 HHV131099:HHV131110 HRR131099:HRR131110 IBN131099:IBN131110 ILJ131099:ILJ131110 IVF131099:IVF131110 JFB131099:JFB131110 JOX131099:JOX131110 JYT131099:JYT131110 KIP131099:KIP131110 KSL131099:KSL131110 LCH131099:LCH131110 LMD131099:LMD131110 LVZ131099:LVZ131110 MFV131099:MFV131110 MPR131099:MPR131110 MZN131099:MZN131110 NJJ131099:NJJ131110 NTF131099:NTF131110 ODB131099:ODB131110 OMX131099:OMX131110 OWT131099:OWT131110 PGP131099:PGP131110 PQL131099:PQL131110 QAH131099:QAH131110 QKD131099:QKD131110 QTZ131099:QTZ131110 RDV131099:RDV131110 RNR131099:RNR131110 RXN131099:RXN131110 SHJ131099:SHJ131110 SRF131099:SRF131110 TBB131099:TBB131110 TKX131099:TKX131110 TUT131099:TUT131110 UEP131099:UEP131110 UOL131099:UOL131110 UYH131099:UYH131110 VID131099:VID131110 VRZ131099:VRZ131110 WBV131099:WBV131110 WLR131099:WLR131110 WVN131099:WVN131110 F196635:F196646 JB196635:JB196646 SX196635:SX196646 ACT196635:ACT196646 AMP196635:AMP196646 AWL196635:AWL196646 BGH196635:BGH196646 BQD196635:BQD196646 BZZ196635:BZZ196646 CJV196635:CJV196646 CTR196635:CTR196646 DDN196635:DDN196646 DNJ196635:DNJ196646 DXF196635:DXF196646 EHB196635:EHB196646 EQX196635:EQX196646 FAT196635:FAT196646 FKP196635:FKP196646 FUL196635:FUL196646 GEH196635:GEH196646 GOD196635:GOD196646 GXZ196635:GXZ196646 HHV196635:HHV196646 HRR196635:HRR196646 IBN196635:IBN196646 ILJ196635:ILJ196646 IVF196635:IVF196646 JFB196635:JFB196646 JOX196635:JOX196646 JYT196635:JYT196646 KIP196635:KIP196646 KSL196635:KSL196646 LCH196635:LCH196646 LMD196635:LMD196646 LVZ196635:LVZ196646 MFV196635:MFV196646 MPR196635:MPR196646 MZN196635:MZN196646 NJJ196635:NJJ196646 NTF196635:NTF196646 ODB196635:ODB196646 OMX196635:OMX196646 OWT196635:OWT196646 PGP196635:PGP196646 PQL196635:PQL196646 QAH196635:QAH196646 QKD196635:QKD196646 QTZ196635:QTZ196646 RDV196635:RDV196646 RNR196635:RNR196646 RXN196635:RXN196646 SHJ196635:SHJ196646 SRF196635:SRF196646 TBB196635:TBB196646 TKX196635:TKX196646 TUT196635:TUT196646 UEP196635:UEP196646 UOL196635:UOL196646 UYH196635:UYH196646 VID196635:VID196646 VRZ196635:VRZ196646 WBV196635:WBV196646 WLR196635:WLR196646 WVN196635:WVN196646 F262171:F262182 JB262171:JB262182 SX262171:SX262182 ACT262171:ACT262182 AMP262171:AMP262182 AWL262171:AWL262182 BGH262171:BGH262182 BQD262171:BQD262182 BZZ262171:BZZ262182 CJV262171:CJV262182 CTR262171:CTR262182 DDN262171:DDN262182 DNJ262171:DNJ262182 DXF262171:DXF262182 EHB262171:EHB262182 EQX262171:EQX262182 FAT262171:FAT262182 FKP262171:FKP262182 FUL262171:FUL262182 GEH262171:GEH262182 GOD262171:GOD262182 GXZ262171:GXZ262182 HHV262171:HHV262182 HRR262171:HRR262182 IBN262171:IBN262182 ILJ262171:ILJ262182 IVF262171:IVF262182 JFB262171:JFB262182 JOX262171:JOX262182 JYT262171:JYT262182 KIP262171:KIP262182 KSL262171:KSL262182 LCH262171:LCH262182 LMD262171:LMD262182 LVZ262171:LVZ262182 MFV262171:MFV262182 MPR262171:MPR262182 MZN262171:MZN262182 NJJ262171:NJJ262182 NTF262171:NTF262182 ODB262171:ODB262182 OMX262171:OMX262182 OWT262171:OWT262182 PGP262171:PGP262182 PQL262171:PQL262182 QAH262171:QAH262182 QKD262171:QKD262182 QTZ262171:QTZ262182 RDV262171:RDV262182 RNR262171:RNR262182 RXN262171:RXN262182 SHJ262171:SHJ262182 SRF262171:SRF262182 TBB262171:TBB262182 TKX262171:TKX262182 TUT262171:TUT262182 UEP262171:UEP262182 UOL262171:UOL262182 UYH262171:UYH262182 VID262171:VID262182 VRZ262171:VRZ262182 WBV262171:WBV262182 WLR262171:WLR262182 WVN262171:WVN262182 F327707:F327718 JB327707:JB327718 SX327707:SX327718 ACT327707:ACT327718 AMP327707:AMP327718 AWL327707:AWL327718 BGH327707:BGH327718 BQD327707:BQD327718 BZZ327707:BZZ327718 CJV327707:CJV327718 CTR327707:CTR327718 DDN327707:DDN327718 DNJ327707:DNJ327718 DXF327707:DXF327718 EHB327707:EHB327718 EQX327707:EQX327718 FAT327707:FAT327718 FKP327707:FKP327718 FUL327707:FUL327718 GEH327707:GEH327718 GOD327707:GOD327718 GXZ327707:GXZ327718 HHV327707:HHV327718 HRR327707:HRR327718 IBN327707:IBN327718 ILJ327707:ILJ327718 IVF327707:IVF327718 JFB327707:JFB327718 JOX327707:JOX327718 JYT327707:JYT327718 KIP327707:KIP327718 KSL327707:KSL327718 LCH327707:LCH327718 LMD327707:LMD327718 LVZ327707:LVZ327718 MFV327707:MFV327718 MPR327707:MPR327718 MZN327707:MZN327718 NJJ327707:NJJ327718 NTF327707:NTF327718 ODB327707:ODB327718 OMX327707:OMX327718 OWT327707:OWT327718 PGP327707:PGP327718 PQL327707:PQL327718 QAH327707:QAH327718 QKD327707:QKD327718 QTZ327707:QTZ327718 RDV327707:RDV327718 RNR327707:RNR327718 RXN327707:RXN327718 SHJ327707:SHJ327718 SRF327707:SRF327718 TBB327707:TBB327718 TKX327707:TKX327718 TUT327707:TUT327718 UEP327707:UEP327718 UOL327707:UOL327718 UYH327707:UYH327718 VID327707:VID327718 VRZ327707:VRZ327718 WBV327707:WBV327718 WLR327707:WLR327718 WVN327707:WVN327718 F393243:F393254 JB393243:JB393254 SX393243:SX393254 ACT393243:ACT393254 AMP393243:AMP393254 AWL393243:AWL393254 BGH393243:BGH393254 BQD393243:BQD393254 BZZ393243:BZZ393254 CJV393243:CJV393254 CTR393243:CTR393254 DDN393243:DDN393254 DNJ393243:DNJ393254 DXF393243:DXF393254 EHB393243:EHB393254 EQX393243:EQX393254 FAT393243:FAT393254 FKP393243:FKP393254 FUL393243:FUL393254 GEH393243:GEH393254 GOD393243:GOD393254 GXZ393243:GXZ393254 HHV393243:HHV393254 HRR393243:HRR393254 IBN393243:IBN393254 ILJ393243:ILJ393254 IVF393243:IVF393254 JFB393243:JFB393254 JOX393243:JOX393254 JYT393243:JYT393254 KIP393243:KIP393254 KSL393243:KSL393254 LCH393243:LCH393254 LMD393243:LMD393254 LVZ393243:LVZ393254 MFV393243:MFV393254 MPR393243:MPR393254 MZN393243:MZN393254 NJJ393243:NJJ393254 NTF393243:NTF393254 ODB393243:ODB393254 OMX393243:OMX393254 OWT393243:OWT393254 PGP393243:PGP393254 PQL393243:PQL393254 QAH393243:QAH393254 QKD393243:QKD393254 QTZ393243:QTZ393254 RDV393243:RDV393254 RNR393243:RNR393254 RXN393243:RXN393254 SHJ393243:SHJ393254 SRF393243:SRF393254 TBB393243:TBB393254 TKX393243:TKX393254 TUT393243:TUT393254 UEP393243:UEP393254 UOL393243:UOL393254 UYH393243:UYH393254 VID393243:VID393254 VRZ393243:VRZ393254 WBV393243:WBV393254 WLR393243:WLR393254 WVN393243:WVN393254 F458779:F458790 JB458779:JB458790 SX458779:SX458790 ACT458779:ACT458790 AMP458779:AMP458790 AWL458779:AWL458790 BGH458779:BGH458790 BQD458779:BQD458790 BZZ458779:BZZ458790 CJV458779:CJV458790 CTR458779:CTR458790 DDN458779:DDN458790 DNJ458779:DNJ458790 DXF458779:DXF458790 EHB458779:EHB458790 EQX458779:EQX458790 FAT458779:FAT458790 FKP458779:FKP458790 FUL458779:FUL458790 GEH458779:GEH458790 GOD458779:GOD458790 GXZ458779:GXZ458790 HHV458779:HHV458790 HRR458779:HRR458790 IBN458779:IBN458790 ILJ458779:ILJ458790 IVF458779:IVF458790 JFB458779:JFB458790 JOX458779:JOX458790 JYT458779:JYT458790 KIP458779:KIP458790 KSL458779:KSL458790 LCH458779:LCH458790 LMD458779:LMD458790 LVZ458779:LVZ458790 MFV458779:MFV458790 MPR458779:MPR458790 MZN458779:MZN458790 NJJ458779:NJJ458790 NTF458779:NTF458790 ODB458779:ODB458790 OMX458779:OMX458790 OWT458779:OWT458790 PGP458779:PGP458790 PQL458779:PQL458790 QAH458779:QAH458790 QKD458779:QKD458790 QTZ458779:QTZ458790 RDV458779:RDV458790 RNR458779:RNR458790 RXN458779:RXN458790 SHJ458779:SHJ458790 SRF458779:SRF458790 TBB458779:TBB458790 TKX458779:TKX458790 TUT458779:TUT458790 UEP458779:UEP458790 UOL458779:UOL458790 UYH458779:UYH458790 VID458779:VID458790 VRZ458779:VRZ458790 WBV458779:WBV458790 WLR458779:WLR458790 WVN458779:WVN458790 F524315:F524326 JB524315:JB524326 SX524315:SX524326 ACT524315:ACT524326 AMP524315:AMP524326 AWL524315:AWL524326 BGH524315:BGH524326 BQD524315:BQD524326 BZZ524315:BZZ524326 CJV524315:CJV524326 CTR524315:CTR524326 DDN524315:DDN524326 DNJ524315:DNJ524326 DXF524315:DXF524326 EHB524315:EHB524326 EQX524315:EQX524326 FAT524315:FAT524326 FKP524315:FKP524326 FUL524315:FUL524326 GEH524315:GEH524326 GOD524315:GOD524326 GXZ524315:GXZ524326 HHV524315:HHV524326 HRR524315:HRR524326 IBN524315:IBN524326 ILJ524315:ILJ524326 IVF524315:IVF524326 JFB524315:JFB524326 JOX524315:JOX524326 JYT524315:JYT524326 KIP524315:KIP524326 KSL524315:KSL524326 LCH524315:LCH524326 LMD524315:LMD524326 LVZ524315:LVZ524326 MFV524315:MFV524326 MPR524315:MPR524326 MZN524315:MZN524326 NJJ524315:NJJ524326 NTF524315:NTF524326 ODB524315:ODB524326 OMX524315:OMX524326 OWT524315:OWT524326 PGP524315:PGP524326 PQL524315:PQL524326 QAH524315:QAH524326 QKD524315:QKD524326 QTZ524315:QTZ524326 RDV524315:RDV524326 RNR524315:RNR524326 RXN524315:RXN524326 SHJ524315:SHJ524326 SRF524315:SRF524326 TBB524315:TBB524326 TKX524315:TKX524326 TUT524315:TUT524326 UEP524315:UEP524326 UOL524315:UOL524326 UYH524315:UYH524326 VID524315:VID524326 VRZ524315:VRZ524326 WBV524315:WBV524326 WLR524315:WLR524326 WVN524315:WVN524326 F589851:F589862 JB589851:JB589862 SX589851:SX589862 ACT589851:ACT589862 AMP589851:AMP589862 AWL589851:AWL589862 BGH589851:BGH589862 BQD589851:BQD589862 BZZ589851:BZZ589862 CJV589851:CJV589862 CTR589851:CTR589862 DDN589851:DDN589862 DNJ589851:DNJ589862 DXF589851:DXF589862 EHB589851:EHB589862 EQX589851:EQX589862 FAT589851:FAT589862 FKP589851:FKP589862 FUL589851:FUL589862 GEH589851:GEH589862 GOD589851:GOD589862 GXZ589851:GXZ589862 HHV589851:HHV589862 HRR589851:HRR589862 IBN589851:IBN589862 ILJ589851:ILJ589862 IVF589851:IVF589862 JFB589851:JFB589862 JOX589851:JOX589862 JYT589851:JYT589862 KIP589851:KIP589862 KSL589851:KSL589862 LCH589851:LCH589862 LMD589851:LMD589862 LVZ589851:LVZ589862 MFV589851:MFV589862 MPR589851:MPR589862 MZN589851:MZN589862 NJJ589851:NJJ589862 NTF589851:NTF589862 ODB589851:ODB589862 OMX589851:OMX589862 OWT589851:OWT589862 PGP589851:PGP589862 PQL589851:PQL589862 QAH589851:QAH589862 QKD589851:QKD589862 QTZ589851:QTZ589862 RDV589851:RDV589862 RNR589851:RNR589862 RXN589851:RXN589862 SHJ589851:SHJ589862 SRF589851:SRF589862 TBB589851:TBB589862 TKX589851:TKX589862 TUT589851:TUT589862 UEP589851:UEP589862 UOL589851:UOL589862 UYH589851:UYH589862 VID589851:VID589862 VRZ589851:VRZ589862 WBV589851:WBV589862 WLR589851:WLR589862 WVN589851:WVN589862 F655387:F655398 JB655387:JB655398 SX655387:SX655398 ACT655387:ACT655398 AMP655387:AMP655398 AWL655387:AWL655398 BGH655387:BGH655398 BQD655387:BQD655398 BZZ655387:BZZ655398 CJV655387:CJV655398 CTR655387:CTR655398 DDN655387:DDN655398 DNJ655387:DNJ655398 DXF655387:DXF655398 EHB655387:EHB655398 EQX655387:EQX655398 FAT655387:FAT655398 FKP655387:FKP655398 FUL655387:FUL655398 GEH655387:GEH655398 GOD655387:GOD655398 GXZ655387:GXZ655398 HHV655387:HHV655398 HRR655387:HRR655398 IBN655387:IBN655398 ILJ655387:ILJ655398 IVF655387:IVF655398 JFB655387:JFB655398 JOX655387:JOX655398 JYT655387:JYT655398 KIP655387:KIP655398 KSL655387:KSL655398 LCH655387:LCH655398 LMD655387:LMD655398 LVZ655387:LVZ655398 MFV655387:MFV655398 MPR655387:MPR655398 MZN655387:MZN655398 NJJ655387:NJJ655398 NTF655387:NTF655398 ODB655387:ODB655398 OMX655387:OMX655398 OWT655387:OWT655398 PGP655387:PGP655398 PQL655387:PQL655398 QAH655387:QAH655398 QKD655387:QKD655398 QTZ655387:QTZ655398 RDV655387:RDV655398 RNR655387:RNR655398 RXN655387:RXN655398 SHJ655387:SHJ655398 SRF655387:SRF655398 TBB655387:TBB655398 TKX655387:TKX655398 TUT655387:TUT655398 UEP655387:UEP655398 UOL655387:UOL655398 UYH655387:UYH655398 VID655387:VID655398 VRZ655387:VRZ655398 WBV655387:WBV655398 WLR655387:WLR655398 WVN655387:WVN655398 F720923:F720934 JB720923:JB720934 SX720923:SX720934 ACT720923:ACT720934 AMP720923:AMP720934 AWL720923:AWL720934 BGH720923:BGH720934 BQD720923:BQD720934 BZZ720923:BZZ720934 CJV720923:CJV720934 CTR720923:CTR720934 DDN720923:DDN720934 DNJ720923:DNJ720934 DXF720923:DXF720934 EHB720923:EHB720934 EQX720923:EQX720934 FAT720923:FAT720934 FKP720923:FKP720934 FUL720923:FUL720934 GEH720923:GEH720934 GOD720923:GOD720934 GXZ720923:GXZ720934 HHV720923:HHV720934 HRR720923:HRR720934 IBN720923:IBN720934 ILJ720923:ILJ720934 IVF720923:IVF720934 JFB720923:JFB720934 JOX720923:JOX720934 JYT720923:JYT720934 KIP720923:KIP720934 KSL720923:KSL720934 LCH720923:LCH720934 LMD720923:LMD720934 LVZ720923:LVZ720934 MFV720923:MFV720934 MPR720923:MPR720934 MZN720923:MZN720934 NJJ720923:NJJ720934 NTF720923:NTF720934 ODB720923:ODB720934 OMX720923:OMX720934 OWT720923:OWT720934 PGP720923:PGP720934 PQL720923:PQL720934 QAH720923:QAH720934 QKD720923:QKD720934 QTZ720923:QTZ720934 RDV720923:RDV720934 RNR720923:RNR720934 RXN720923:RXN720934 SHJ720923:SHJ720934 SRF720923:SRF720934 TBB720923:TBB720934 TKX720923:TKX720934 TUT720923:TUT720934 UEP720923:UEP720934 UOL720923:UOL720934 UYH720923:UYH720934 VID720923:VID720934 VRZ720923:VRZ720934 WBV720923:WBV720934 WLR720923:WLR720934 WVN720923:WVN720934 F786459:F786470 JB786459:JB786470 SX786459:SX786470 ACT786459:ACT786470 AMP786459:AMP786470 AWL786459:AWL786470 BGH786459:BGH786470 BQD786459:BQD786470 BZZ786459:BZZ786470 CJV786459:CJV786470 CTR786459:CTR786470 DDN786459:DDN786470 DNJ786459:DNJ786470 DXF786459:DXF786470 EHB786459:EHB786470 EQX786459:EQX786470 FAT786459:FAT786470 FKP786459:FKP786470 FUL786459:FUL786470 GEH786459:GEH786470 GOD786459:GOD786470 GXZ786459:GXZ786470 HHV786459:HHV786470 HRR786459:HRR786470 IBN786459:IBN786470 ILJ786459:ILJ786470 IVF786459:IVF786470 JFB786459:JFB786470 JOX786459:JOX786470 JYT786459:JYT786470 KIP786459:KIP786470 KSL786459:KSL786470 LCH786459:LCH786470 LMD786459:LMD786470 LVZ786459:LVZ786470 MFV786459:MFV786470 MPR786459:MPR786470 MZN786459:MZN786470 NJJ786459:NJJ786470 NTF786459:NTF786470 ODB786459:ODB786470 OMX786459:OMX786470 OWT786459:OWT786470 PGP786459:PGP786470 PQL786459:PQL786470 QAH786459:QAH786470 QKD786459:QKD786470 QTZ786459:QTZ786470 RDV786459:RDV786470 RNR786459:RNR786470 RXN786459:RXN786470 SHJ786459:SHJ786470 SRF786459:SRF786470 TBB786459:TBB786470 TKX786459:TKX786470 TUT786459:TUT786470 UEP786459:UEP786470 UOL786459:UOL786470 UYH786459:UYH786470 VID786459:VID786470 VRZ786459:VRZ786470 WBV786459:WBV786470 WLR786459:WLR786470 WVN786459:WVN786470 F851995:F852006 JB851995:JB852006 SX851995:SX852006 ACT851995:ACT852006 AMP851995:AMP852006 AWL851995:AWL852006 BGH851995:BGH852006 BQD851995:BQD852006 BZZ851995:BZZ852006 CJV851995:CJV852006 CTR851995:CTR852006 DDN851995:DDN852006 DNJ851995:DNJ852006 DXF851995:DXF852006 EHB851995:EHB852006 EQX851995:EQX852006 FAT851995:FAT852006 FKP851995:FKP852006 FUL851995:FUL852006 GEH851995:GEH852006 GOD851995:GOD852006 GXZ851995:GXZ852006 HHV851995:HHV852006 HRR851995:HRR852006 IBN851995:IBN852006 ILJ851995:ILJ852006 IVF851995:IVF852006 JFB851995:JFB852006 JOX851995:JOX852006 JYT851995:JYT852006 KIP851995:KIP852006 KSL851995:KSL852006 LCH851995:LCH852006 LMD851995:LMD852006 LVZ851995:LVZ852006 MFV851995:MFV852006 MPR851995:MPR852006 MZN851995:MZN852006 NJJ851995:NJJ852006 NTF851995:NTF852006 ODB851995:ODB852006 OMX851995:OMX852006 OWT851995:OWT852006 PGP851995:PGP852006 PQL851995:PQL852006 QAH851995:QAH852006 QKD851995:QKD852006 QTZ851995:QTZ852006 RDV851995:RDV852006 RNR851995:RNR852006 RXN851995:RXN852006 SHJ851995:SHJ852006 SRF851995:SRF852006 TBB851995:TBB852006 TKX851995:TKX852006 TUT851995:TUT852006 UEP851995:UEP852006 UOL851995:UOL852006 UYH851995:UYH852006 VID851995:VID852006 VRZ851995:VRZ852006 WBV851995:WBV852006 WLR851995:WLR852006 WVN851995:WVN852006 F917531:F917542 JB917531:JB917542 SX917531:SX917542 ACT917531:ACT917542 AMP917531:AMP917542 AWL917531:AWL917542 BGH917531:BGH917542 BQD917531:BQD917542 BZZ917531:BZZ917542 CJV917531:CJV917542 CTR917531:CTR917542 DDN917531:DDN917542 DNJ917531:DNJ917542 DXF917531:DXF917542 EHB917531:EHB917542 EQX917531:EQX917542 FAT917531:FAT917542 FKP917531:FKP917542 FUL917531:FUL917542 GEH917531:GEH917542 GOD917531:GOD917542 GXZ917531:GXZ917542 HHV917531:HHV917542 HRR917531:HRR917542 IBN917531:IBN917542 ILJ917531:ILJ917542 IVF917531:IVF917542 JFB917531:JFB917542 JOX917531:JOX917542 JYT917531:JYT917542 KIP917531:KIP917542 KSL917531:KSL917542 LCH917531:LCH917542 LMD917531:LMD917542 LVZ917531:LVZ917542 MFV917531:MFV917542 MPR917531:MPR917542 MZN917531:MZN917542 NJJ917531:NJJ917542 NTF917531:NTF917542 ODB917531:ODB917542 OMX917531:OMX917542 OWT917531:OWT917542 PGP917531:PGP917542 PQL917531:PQL917542 QAH917531:QAH917542 QKD917531:QKD917542 QTZ917531:QTZ917542 RDV917531:RDV917542 RNR917531:RNR917542 RXN917531:RXN917542 SHJ917531:SHJ917542 SRF917531:SRF917542 TBB917531:TBB917542 TKX917531:TKX917542 TUT917531:TUT917542 UEP917531:UEP917542 UOL917531:UOL917542 UYH917531:UYH917542 VID917531:VID917542 VRZ917531:VRZ917542 WBV917531:WBV917542 WLR917531:WLR917542 WVN917531:WVN917542 F983067:F983078 JB983067:JB983078 SX983067:SX983078 ACT983067:ACT983078 AMP983067:AMP983078 AWL983067:AWL983078 BGH983067:BGH983078 BQD983067:BQD983078 BZZ983067:BZZ983078 CJV983067:CJV983078 CTR983067:CTR983078 DDN983067:DDN983078 DNJ983067:DNJ983078 DXF983067:DXF983078 EHB983067:EHB983078 EQX983067:EQX983078 FAT983067:FAT983078 FKP983067:FKP983078 FUL983067:FUL983078 GEH983067:GEH983078 GOD983067:GOD983078 GXZ983067:GXZ983078 HHV983067:HHV983078 HRR983067:HRR983078 IBN983067:IBN983078 ILJ983067:ILJ983078 IVF983067:IVF983078 JFB983067:JFB983078 JOX983067:JOX983078 JYT983067:JYT983078 KIP983067:KIP983078 KSL983067:KSL983078 LCH983067:LCH983078 LMD983067:LMD983078 LVZ983067:LVZ983078 MFV983067:MFV983078 MPR983067:MPR983078 MZN983067:MZN983078 NJJ983067:NJJ983078 NTF983067:NTF983078 ODB983067:ODB983078 OMX983067:OMX983078 OWT983067:OWT983078 PGP983067:PGP983078 PQL983067:PQL983078 QAH983067:QAH983078 QKD983067:QKD983078 QTZ983067:QTZ983078 RDV983067:RDV983078 RNR983067:RNR983078 RXN983067:RXN983078 SHJ983067:SHJ983078 SRF983067:SRF983078 TBB983067:TBB983078 TKX983067:TKX983078 TUT983067:TUT983078 UEP983067:UEP983078 UOL983067:UOL983078 UYH983067:UYH983078 VID983067:VID983078 VRZ983067:VRZ983078 WBV983067:WBV983078 WLR983067:WLR983078 WVN983067:WVN983078">
      <formula1>$F$72:$F$75</formula1>
    </dataValidation>
    <dataValidation type="list" imeMode="off" allowBlank="1" showInputMessage="1" showErrorMessage="1" sqref="J18 WVR28 WLV28 WBZ28 VSD28 VIH28 UYL28 UOP28 UET28 TUX28 TLB28 TBF28 SRJ28 SHN28 RXR28 RNV28 RDZ28 QUD28 QKH28 QAL28 PQP28 PGT28 OWX28 ONB28 ODF28 NTJ28 NJN28 MZR28 MPV28 MFZ28 LWD28 LMH28 LCL28 KSP28 KIT28 JYX28 JPB28 JFF28 IVJ28 ILN28 IBR28 HRV28 HHZ28 GYD28 GOH28 GEL28 FUP28 FKT28 FAX28 ERB28 EHF28 DXJ28 DNN28 DDR28 CTV28 CJZ28 CAD28 BQH28 BGL28 AWP28 AMT28 ACX28 TB28 JF28 J2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F18 J65574:J65575 JF65574:JF65575 TB65574:TB65575 ACX65574:ACX65575 AMT65574:AMT65575 AWP65574:AWP65575 BGL65574:BGL65575 BQH65574:BQH65575 CAD65574:CAD65575 CJZ65574:CJZ65575 CTV65574:CTV65575 DDR65574:DDR65575 DNN65574:DNN65575 DXJ65574:DXJ65575 EHF65574:EHF65575 ERB65574:ERB65575 FAX65574:FAX65575 FKT65574:FKT65575 FUP65574:FUP65575 GEL65574:GEL65575 GOH65574:GOH65575 GYD65574:GYD65575 HHZ65574:HHZ65575 HRV65574:HRV65575 IBR65574:IBR65575 ILN65574:ILN65575 IVJ65574:IVJ65575 JFF65574:JFF65575 JPB65574:JPB65575 JYX65574:JYX65575 KIT65574:KIT65575 KSP65574:KSP65575 LCL65574:LCL65575 LMH65574:LMH65575 LWD65574:LWD65575 MFZ65574:MFZ65575 MPV65574:MPV65575 MZR65574:MZR65575 NJN65574:NJN65575 NTJ65574:NTJ65575 ODF65574:ODF65575 ONB65574:ONB65575 OWX65574:OWX65575 PGT65574:PGT65575 PQP65574:PQP65575 QAL65574:QAL65575 QKH65574:QKH65575 QUD65574:QUD65575 RDZ65574:RDZ65575 RNV65574:RNV65575 RXR65574:RXR65575 SHN65574:SHN65575 SRJ65574:SRJ65575 TBF65574:TBF65575 TLB65574:TLB65575 TUX65574:TUX65575 UET65574:UET65575 UOP65574:UOP65575 UYL65574:UYL65575 VIH65574:VIH65575 VSD65574:VSD65575 WBZ65574:WBZ65575 WLV65574:WLV65575 WVR65574:WVR65575 J131110:J131111 JF131110:JF131111 TB131110:TB131111 ACX131110:ACX131111 AMT131110:AMT131111 AWP131110:AWP131111 BGL131110:BGL131111 BQH131110:BQH131111 CAD131110:CAD131111 CJZ131110:CJZ131111 CTV131110:CTV131111 DDR131110:DDR131111 DNN131110:DNN131111 DXJ131110:DXJ131111 EHF131110:EHF131111 ERB131110:ERB131111 FAX131110:FAX131111 FKT131110:FKT131111 FUP131110:FUP131111 GEL131110:GEL131111 GOH131110:GOH131111 GYD131110:GYD131111 HHZ131110:HHZ131111 HRV131110:HRV131111 IBR131110:IBR131111 ILN131110:ILN131111 IVJ131110:IVJ131111 JFF131110:JFF131111 JPB131110:JPB131111 JYX131110:JYX131111 KIT131110:KIT131111 KSP131110:KSP131111 LCL131110:LCL131111 LMH131110:LMH131111 LWD131110:LWD131111 MFZ131110:MFZ131111 MPV131110:MPV131111 MZR131110:MZR131111 NJN131110:NJN131111 NTJ131110:NTJ131111 ODF131110:ODF131111 ONB131110:ONB131111 OWX131110:OWX131111 PGT131110:PGT131111 PQP131110:PQP131111 QAL131110:QAL131111 QKH131110:QKH131111 QUD131110:QUD131111 RDZ131110:RDZ131111 RNV131110:RNV131111 RXR131110:RXR131111 SHN131110:SHN131111 SRJ131110:SRJ131111 TBF131110:TBF131111 TLB131110:TLB131111 TUX131110:TUX131111 UET131110:UET131111 UOP131110:UOP131111 UYL131110:UYL131111 VIH131110:VIH131111 VSD131110:VSD131111 WBZ131110:WBZ131111 WLV131110:WLV131111 WVR131110:WVR131111 J196646:J196647 JF196646:JF196647 TB196646:TB196647 ACX196646:ACX196647 AMT196646:AMT196647 AWP196646:AWP196647 BGL196646:BGL196647 BQH196646:BQH196647 CAD196646:CAD196647 CJZ196646:CJZ196647 CTV196646:CTV196647 DDR196646:DDR196647 DNN196646:DNN196647 DXJ196646:DXJ196647 EHF196646:EHF196647 ERB196646:ERB196647 FAX196646:FAX196647 FKT196646:FKT196647 FUP196646:FUP196647 GEL196646:GEL196647 GOH196646:GOH196647 GYD196646:GYD196647 HHZ196646:HHZ196647 HRV196646:HRV196647 IBR196646:IBR196647 ILN196646:ILN196647 IVJ196646:IVJ196647 JFF196646:JFF196647 JPB196646:JPB196647 JYX196646:JYX196647 KIT196646:KIT196647 KSP196646:KSP196647 LCL196646:LCL196647 LMH196646:LMH196647 LWD196646:LWD196647 MFZ196646:MFZ196647 MPV196646:MPV196647 MZR196646:MZR196647 NJN196646:NJN196647 NTJ196646:NTJ196647 ODF196646:ODF196647 ONB196646:ONB196647 OWX196646:OWX196647 PGT196646:PGT196647 PQP196646:PQP196647 QAL196646:QAL196647 QKH196646:QKH196647 QUD196646:QUD196647 RDZ196646:RDZ196647 RNV196646:RNV196647 RXR196646:RXR196647 SHN196646:SHN196647 SRJ196646:SRJ196647 TBF196646:TBF196647 TLB196646:TLB196647 TUX196646:TUX196647 UET196646:UET196647 UOP196646:UOP196647 UYL196646:UYL196647 VIH196646:VIH196647 VSD196646:VSD196647 WBZ196646:WBZ196647 WLV196646:WLV196647 WVR196646:WVR196647 J262182:J262183 JF262182:JF262183 TB262182:TB262183 ACX262182:ACX262183 AMT262182:AMT262183 AWP262182:AWP262183 BGL262182:BGL262183 BQH262182:BQH262183 CAD262182:CAD262183 CJZ262182:CJZ262183 CTV262182:CTV262183 DDR262182:DDR262183 DNN262182:DNN262183 DXJ262182:DXJ262183 EHF262182:EHF262183 ERB262182:ERB262183 FAX262182:FAX262183 FKT262182:FKT262183 FUP262182:FUP262183 GEL262182:GEL262183 GOH262182:GOH262183 GYD262182:GYD262183 HHZ262182:HHZ262183 HRV262182:HRV262183 IBR262182:IBR262183 ILN262182:ILN262183 IVJ262182:IVJ262183 JFF262182:JFF262183 JPB262182:JPB262183 JYX262182:JYX262183 KIT262182:KIT262183 KSP262182:KSP262183 LCL262182:LCL262183 LMH262182:LMH262183 LWD262182:LWD262183 MFZ262182:MFZ262183 MPV262182:MPV262183 MZR262182:MZR262183 NJN262182:NJN262183 NTJ262182:NTJ262183 ODF262182:ODF262183 ONB262182:ONB262183 OWX262182:OWX262183 PGT262182:PGT262183 PQP262182:PQP262183 QAL262182:QAL262183 QKH262182:QKH262183 QUD262182:QUD262183 RDZ262182:RDZ262183 RNV262182:RNV262183 RXR262182:RXR262183 SHN262182:SHN262183 SRJ262182:SRJ262183 TBF262182:TBF262183 TLB262182:TLB262183 TUX262182:TUX262183 UET262182:UET262183 UOP262182:UOP262183 UYL262182:UYL262183 VIH262182:VIH262183 VSD262182:VSD262183 WBZ262182:WBZ262183 WLV262182:WLV262183 WVR262182:WVR262183 J327718:J327719 JF327718:JF327719 TB327718:TB327719 ACX327718:ACX327719 AMT327718:AMT327719 AWP327718:AWP327719 BGL327718:BGL327719 BQH327718:BQH327719 CAD327718:CAD327719 CJZ327718:CJZ327719 CTV327718:CTV327719 DDR327718:DDR327719 DNN327718:DNN327719 DXJ327718:DXJ327719 EHF327718:EHF327719 ERB327718:ERB327719 FAX327718:FAX327719 FKT327718:FKT327719 FUP327718:FUP327719 GEL327718:GEL327719 GOH327718:GOH327719 GYD327718:GYD327719 HHZ327718:HHZ327719 HRV327718:HRV327719 IBR327718:IBR327719 ILN327718:ILN327719 IVJ327718:IVJ327719 JFF327718:JFF327719 JPB327718:JPB327719 JYX327718:JYX327719 KIT327718:KIT327719 KSP327718:KSP327719 LCL327718:LCL327719 LMH327718:LMH327719 LWD327718:LWD327719 MFZ327718:MFZ327719 MPV327718:MPV327719 MZR327718:MZR327719 NJN327718:NJN327719 NTJ327718:NTJ327719 ODF327718:ODF327719 ONB327718:ONB327719 OWX327718:OWX327719 PGT327718:PGT327719 PQP327718:PQP327719 QAL327718:QAL327719 QKH327718:QKH327719 QUD327718:QUD327719 RDZ327718:RDZ327719 RNV327718:RNV327719 RXR327718:RXR327719 SHN327718:SHN327719 SRJ327718:SRJ327719 TBF327718:TBF327719 TLB327718:TLB327719 TUX327718:TUX327719 UET327718:UET327719 UOP327718:UOP327719 UYL327718:UYL327719 VIH327718:VIH327719 VSD327718:VSD327719 WBZ327718:WBZ327719 WLV327718:WLV327719 WVR327718:WVR327719 J393254:J393255 JF393254:JF393255 TB393254:TB393255 ACX393254:ACX393255 AMT393254:AMT393255 AWP393254:AWP393255 BGL393254:BGL393255 BQH393254:BQH393255 CAD393254:CAD393255 CJZ393254:CJZ393255 CTV393254:CTV393255 DDR393254:DDR393255 DNN393254:DNN393255 DXJ393254:DXJ393255 EHF393254:EHF393255 ERB393254:ERB393255 FAX393254:FAX393255 FKT393254:FKT393255 FUP393254:FUP393255 GEL393254:GEL393255 GOH393254:GOH393255 GYD393254:GYD393255 HHZ393254:HHZ393255 HRV393254:HRV393255 IBR393254:IBR393255 ILN393254:ILN393255 IVJ393254:IVJ393255 JFF393254:JFF393255 JPB393254:JPB393255 JYX393254:JYX393255 KIT393254:KIT393255 KSP393254:KSP393255 LCL393254:LCL393255 LMH393254:LMH393255 LWD393254:LWD393255 MFZ393254:MFZ393255 MPV393254:MPV393255 MZR393254:MZR393255 NJN393254:NJN393255 NTJ393254:NTJ393255 ODF393254:ODF393255 ONB393254:ONB393255 OWX393254:OWX393255 PGT393254:PGT393255 PQP393254:PQP393255 QAL393254:QAL393255 QKH393254:QKH393255 QUD393254:QUD393255 RDZ393254:RDZ393255 RNV393254:RNV393255 RXR393254:RXR393255 SHN393254:SHN393255 SRJ393254:SRJ393255 TBF393254:TBF393255 TLB393254:TLB393255 TUX393254:TUX393255 UET393254:UET393255 UOP393254:UOP393255 UYL393254:UYL393255 VIH393254:VIH393255 VSD393254:VSD393255 WBZ393254:WBZ393255 WLV393254:WLV393255 WVR393254:WVR393255 J458790:J458791 JF458790:JF458791 TB458790:TB458791 ACX458790:ACX458791 AMT458790:AMT458791 AWP458790:AWP458791 BGL458790:BGL458791 BQH458790:BQH458791 CAD458790:CAD458791 CJZ458790:CJZ458791 CTV458790:CTV458791 DDR458790:DDR458791 DNN458790:DNN458791 DXJ458790:DXJ458791 EHF458790:EHF458791 ERB458790:ERB458791 FAX458790:FAX458791 FKT458790:FKT458791 FUP458790:FUP458791 GEL458790:GEL458791 GOH458790:GOH458791 GYD458790:GYD458791 HHZ458790:HHZ458791 HRV458790:HRV458791 IBR458790:IBR458791 ILN458790:ILN458791 IVJ458790:IVJ458791 JFF458790:JFF458791 JPB458790:JPB458791 JYX458790:JYX458791 KIT458790:KIT458791 KSP458790:KSP458791 LCL458790:LCL458791 LMH458790:LMH458791 LWD458790:LWD458791 MFZ458790:MFZ458791 MPV458790:MPV458791 MZR458790:MZR458791 NJN458790:NJN458791 NTJ458790:NTJ458791 ODF458790:ODF458791 ONB458790:ONB458791 OWX458790:OWX458791 PGT458790:PGT458791 PQP458790:PQP458791 QAL458790:QAL458791 QKH458790:QKH458791 QUD458790:QUD458791 RDZ458790:RDZ458791 RNV458790:RNV458791 RXR458790:RXR458791 SHN458790:SHN458791 SRJ458790:SRJ458791 TBF458790:TBF458791 TLB458790:TLB458791 TUX458790:TUX458791 UET458790:UET458791 UOP458790:UOP458791 UYL458790:UYL458791 VIH458790:VIH458791 VSD458790:VSD458791 WBZ458790:WBZ458791 WLV458790:WLV458791 WVR458790:WVR458791 J524326:J524327 JF524326:JF524327 TB524326:TB524327 ACX524326:ACX524327 AMT524326:AMT524327 AWP524326:AWP524327 BGL524326:BGL524327 BQH524326:BQH524327 CAD524326:CAD524327 CJZ524326:CJZ524327 CTV524326:CTV524327 DDR524326:DDR524327 DNN524326:DNN524327 DXJ524326:DXJ524327 EHF524326:EHF524327 ERB524326:ERB524327 FAX524326:FAX524327 FKT524326:FKT524327 FUP524326:FUP524327 GEL524326:GEL524327 GOH524326:GOH524327 GYD524326:GYD524327 HHZ524326:HHZ524327 HRV524326:HRV524327 IBR524326:IBR524327 ILN524326:ILN524327 IVJ524326:IVJ524327 JFF524326:JFF524327 JPB524326:JPB524327 JYX524326:JYX524327 KIT524326:KIT524327 KSP524326:KSP524327 LCL524326:LCL524327 LMH524326:LMH524327 LWD524326:LWD524327 MFZ524326:MFZ524327 MPV524326:MPV524327 MZR524326:MZR524327 NJN524326:NJN524327 NTJ524326:NTJ524327 ODF524326:ODF524327 ONB524326:ONB524327 OWX524326:OWX524327 PGT524326:PGT524327 PQP524326:PQP524327 QAL524326:QAL524327 QKH524326:QKH524327 QUD524326:QUD524327 RDZ524326:RDZ524327 RNV524326:RNV524327 RXR524326:RXR524327 SHN524326:SHN524327 SRJ524326:SRJ524327 TBF524326:TBF524327 TLB524326:TLB524327 TUX524326:TUX524327 UET524326:UET524327 UOP524326:UOP524327 UYL524326:UYL524327 VIH524326:VIH524327 VSD524326:VSD524327 WBZ524326:WBZ524327 WLV524326:WLV524327 WVR524326:WVR524327 J589862:J589863 JF589862:JF589863 TB589862:TB589863 ACX589862:ACX589863 AMT589862:AMT589863 AWP589862:AWP589863 BGL589862:BGL589863 BQH589862:BQH589863 CAD589862:CAD589863 CJZ589862:CJZ589863 CTV589862:CTV589863 DDR589862:DDR589863 DNN589862:DNN589863 DXJ589862:DXJ589863 EHF589862:EHF589863 ERB589862:ERB589863 FAX589862:FAX589863 FKT589862:FKT589863 FUP589862:FUP589863 GEL589862:GEL589863 GOH589862:GOH589863 GYD589862:GYD589863 HHZ589862:HHZ589863 HRV589862:HRV589863 IBR589862:IBR589863 ILN589862:ILN589863 IVJ589862:IVJ589863 JFF589862:JFF589863 JPB589862:JPB589863 JYX589862:JYX589863 KIT589862:KIT589863 KSP589862:KSP589863 LCL589862:LCL589863 LMH589862:LMH589863 LWD589862:LWD589863 MFZ589862:MFZ589863 MPV589862:MPV589863 MZR589862:MZR589863 NJN589862:NJN589863 NTJ589862:NTJ589863 ODF589862:ODF589863 ONB589862:ONB589863 OWX589862:OWX589863 PGT589862:PGT589863 PQP589862:PQP589863 QAL589862:QAL589863 QKH589862:QKH589863 QUD589862:QUD589863 RDZ589862:RDZ589863 RNV589862:RNV589863 RXR589862:RXR589863 SHN589862:SHN589863 SRJ589862:SRJ589863 TBF589862:TBF589863 TLB589862:TLB589863 TUX589862:TUX589863 UET589862:UET589863 UOP589862:UOP589863 UYL589862:UYL589863 VIH589862:VIH589863 VSD589862:VSD589863 WBZ589862:WBZ589863 WLV589862:WLV589863 WVR589862:WVR589863 J655398:J655399 JF655398:JF655399 TB655398:TB655399 ACX655398:ACX655399 AMT655398:AMT655399 AWP655398:AWP655399 BGL655398:BGL655399 BQH655398:BQH655399 CAD655398:CAD655399 CJZ655398:CJZ655399 CTV655398:CTV655399 DDR655398:DDR655399 DNN655398:DNN655399 DXJ655398:DXJ655399 EHF655398:EHF655399 ERB655398:ERB655399 FAX655398:FAX655399 FKT655398:FKT655399 FUP655398:FUP655399 GEL655398:GEL655399 GOH655398:GOH655399 GYD655398:GYD655399 HHZ655398:HHZ655399 HRV655398:HRV655399 IBR655398:IBR655399 ILN655398:ILN655399 IVJ655398:IVJ655399 JFF655398:JFF655399 JPB655398:JPB655399 JYX655398:JYX655399 KIT655398:KIT655399 KSP655398:KSP655399 LCL655398:LCL655399 LMH655398:LMH655399 LWD655398:LWD655399 MFZ655398:MFZ655399 MPV655398:MPV655399 MZR655398:MZR655399 NJN655398:NJN655399 NTJ655398:NTJ655399 ODF655398:ODF655399 ONB655398:ONB655399 OWX655398:OWX655399 PGT655398:PGT655399 PQP655398:PQP655399 QAL655398:QAL655399 QKH655398:QKH655399 QUD655398:QUD655399 RDZ655398:RDZ655399 RNV655398:RNV655399 RXR655398:RXR655399 SHN655398:SHN655399 SRJ655398:SRJ655399 TBF655398:TBF655399 TLB655398:TLB655399 TUX655398:TUX655399 UET655398:UET655399 UOP655398:UOP655399 UYL655398:UYL655399 VIH655398:VIH655399 VSD655398:VSD655399 WBZ655398:WBZ655399 WLV655398:WLV655399 WVR655398:WVR655399 J720934:J720935 JF720934:JF720935 TB720934:TB720935 ACX720934:ACX720935 AMT720934:AMT720935 AWP720934:AWP720935 BGL720934:BGL720935 BQH720934:BQH720935 CAD720934:CAD720935 CJZ720934:CJZ720935 CTV720934:CTV720935 DDR720934:DDR720935 DNN720934:DNN720935 DXJ720934:DXJ720935 EHF720934:EHF720935 ERB720934:ERB720935 FAX720934:FAX720935 FKT720934:FKT720935 FUP720934:FUP720935 GEL720934:GEL720935 GOH720934:GOH720935 GYD720934:GYD720935 HHZ720934:HHZ720935 HRV720934:HRV720935 IBR720934:IBR720935 ILN720934:ILN720935 IVJ720934:IVJ720935 JFF720934:JFF720935 JPB720934:JPB720935 JYX720934:JYX720935 KIT720934:KIT720935 KSP720934:KSP720935 LCL720934:LCL720935 LMH720934:LMH720935 LWD720934:LWD720935 MFZ720934:MFZ720935 MPV720934:MPV720935 MZR720934:MZR720935 NJN720934:NJN720935 NTJ720934:NTJ720935 ODF720934:ODF720935 ONB720934:ONB720935 OWX720934:OWX720935 PGT720934:PGT720935 PQP720934:PQP720935 QAL720934:QAL720935 QKH720934:QKH720935 QUD720934:QUD720935 RDZ720934:RDZ720935 RNV720934:RNV720935 RXR720934:RXR720935 SHN720934:SHN720935 SRJ720934:SRJ720935 TBF720934:TBF720935 TLB720934:TLB720935 TUX720934:TUX720935 UET720934:UET720935 UOP720934:UOP720935 UYL720934:UYL720935 VIH720934:VIH720935 VSD720934:VSD720935 WBZ720934:WBZ720935 WLV720934:WLV720935 WVR720934:WVR720935 J786470:J786471 JF786470:JF786471 TB786470:TB786471 ACX786470:ACX786471 AMT786470:AMT786471 AWP786470:AWP786471 BGL786470:BGL786471 BQH786470:BQH786471 CAD786470:CAD786471 CJZ786470:CJZ786471 CTV786470:CTV786471 DDR786470:DDR786471 DNN786470:DNN786471 DXJ786470:DXJ786471 EHF786470:EHF786471 ERB786470:ERB786471 FAX786470:FAX786471 FKT786470:FKT786471 FUP786470:FUP786471 GEL786470:GEL786471 GOH786470:GOH786471 GYD786470:GYD786471 HHZ786470:HHZ786471 HRV786470:HRV786471 IBR786470:IBR786471 ILN786470:ILN786471 IVJ786470:IVJ786471 JFF786470:JFF786471 JPB786470:JPB786471 JYX786470:JYX786471 KIT786470:KIT786471 KSP786470:KSP786471 LCL786470:LCL786471 LMH786470:LMH786471 LWD786470:LWD786471 MFZ786470:MFZ786471 MPV786470:MPV786471 MZR786470:MZR786471 NJN786470:NJN786471 NTJ786470:NTJ786471 ODF786470:ODF786471 ONB786470:ONB786471 OWX786470:OWX786471 PGT786470:PGT786471 PQP786470:PQP786471 QAL786470:QAL786471 QKH786470:QKH786471 QUD786470:QUD786471 RDZ786470:RDZ786471 RNV786470:RNV786471 RXR786470:RXR786471 SHN786470:SHN786471 SRJ786470:SRJ786471 TBF786470:TBF786471 TLB786470:TLB786471 TUX786470:TUX786471 UET786470:UET786471 UOP786470:UOP786471 UYL786470:UYL786471 VIH786470:VIH786471 VSD786470:VSD786471 WBZ786470:WBZ786471 WLV786470:WLV786471 WVR786470:WVR786471 J852006:J852007 JF852006:JF852007 TB852006:TB852007 ACX852006:ACX852007 AMT852006:AMT852007 AWP852006:AWP852007 BGL852006:BGL852007 BQH852006:BQH852007 CAD852006:CAD852007 CJZ852006:CJZ852007 CTV852006:CTV852007 DDR852006:DDR852007 DNN852006:DNN852007 DXJ852006:DXJ852007 EHF852006:EHF852007 ERB852006:ERB852007 FAX852006:FAX852007 FKT852006:FKT852007 FUP852006:FUP852007 GEL852006:GEL852007 GOH852006:GOH852007 GYD852006:GYD852007 HHZ852006:HHZ852007 HRV852006:HRV852007 IBR852006:IBR852007 ILN852006:ILN852007 IVJ852006:IVJ852007 JFF852006:JFF852007 JPB852006:JPB852007 JYX852006:JYX852007 KIT852006:KIT852007 KSP852006:KSP852007 LCL852006:LCL852007 LMH852006:LMH852007 LWD852006:LWD852007 MFZ852006:MFZ852007 MPV852006:MPV852007 MZR852006:MZR852007 NJN852006:NJN852007 NTJ852006:NTJ852007 ODF852006:ODF852007 ONB852006:ONB852007 OWX852006:OWX852007 PGT852006:PGT852007 PQP852006:PQP852007 QAL852006:QAL852007 QKH852006:QKH852007 QUD852006:QUD852007 RDZ852006:RDZ852007 RNV852006:RNV852007 RXR852006:RXR852007 SHN852006:SHN852007 SRJ852006:SRJ852007 TBF852006:TBF852007 TLB852006:TLB852007 TUX852006:TUX852007 UET852006:UET852007 UOP852006:UOP852007 UYL852006:UYL852007 VIH852006:VIH852007 VSD852006:VSD852007 WBZ852006:WBZ852007 WLV852006:WLV852007 WVR852006:WVR852007 J917542:J917543 JF917542:JF917543 TB917542:TB917543 ACX917542:ACX917543 AMT917542:AMT917543 AWP917542:AWP917543 BGL917542:BGL917543 BQH917542:BQH917543 CAD917542:CAD917543 CJZ917542:CJZ917543 CTV917542:CTV917543 DDR917542:DDR917543 DNN917542:DNN917543 DXJ917542:DXJ917543 EHF917542:EHF917543 ERB917542:ERB917543 FAX917542:FAX917543 FKT917542:FKT917543 FUP917542:FUP917543 GEL917542:GEL917543 GOH917542:GOH917543 GYD917542:GYD917543 HHZ917542:HHZ917543 HRV917542:HRV917543 IBR917542:IBR917543 ILN917542:ILN917543 IVJ917542:IVJ917543 JFF917542:JFF917543 JPB917542:JPB917543 JYX917542:JYX917543 KIT917542:KIT917543 KSP917542:KSP917543 LCL917542:LCL917543 LMH917542:LMH917543 LWD917542:LWD917543 MFZ917542:MFZ917543 MPV917542:MPV917543 MZR917542:MZR917543 NJN917542:NJN917543 NTJ917542:NTJ917543 ODF917542:ODF917543 ONB917542:ONB917543 OWX917542:OWX917543 PGT917542:PGT917543 PQP917542:PQP917543 QAL917542:QAL917543 QKH917542:QKH917543 QUD917542:QUD917543 RDZ917542:RDZ917543 RNV917542:RNV917543 RXR917542:RXR917543 SHN917542:SHN917543 SRJ917542:SRJ917543 TBF917542:TBF917543 TLB917542:TLB917543 TUX917542:TUX917543 UET917542:UET917543 UOP917542:UOP917543 UYL917542:UYL917543 VIH917542:VIH917543 VSD917542:VSD917543 WBZ917542:WBZ917543 WLV917542:WLV917543 WVR917542:WVR917543 J983078:J983079 JF983078:JF983079 TB983078:TB983079 ACX983078:ACX983079 AMT983078:AMT983079 AWP983078:AWP983079 BGL983078:BGL983079 BQH983078:BQH983079 CAD983078:CAD983079 CJZ983078:CJZ983079 CTV983078:CTV983079 DDR983078:DDR983079 DNN983078:DNN983079 DXJ983078:DXJ983079 EHF983078:EHF983079 ERB983078:ERB983079 FAX983078:FAX983079 FKT983078:FKT983079 FUP983078:FUP983079 GEL983078:GEL983079 GOH983078:GOH983079 GYD983078:GYD983079 HHZ983078:HHZ983079 HRV983078:HRV983079 IBR983078:IBR983079 ILN983078:ILN983079 IVJ983078:IVJ983079 JFF983078:JFF983079 JPB983078:JPB983079 JYX983078:JYX983079 KIT983078:KIT983079 KSP983078:KSP983079 LCL983078:LCL983079 LMH983078:LMH983079 LWD983078:LWD983079 MFZ983078:MFZ983079 MPV983078:MPV983079 MZR983078:MZR983079 NJN983078:NJN983079 NTJ983078:NTJ983079 ODF983078:ODF983079 ONB983078:ONB983079 OWX983078:OWX983079 PGT983078:PGT983079 PQP983078:PQP983079 QAL983078:QAL983079 QKH983078:QKH983079 QUD983078:QUD983079 RDZ983078:RDZ983079 RNV983078:RNV983079 RXR983078:RXR983079 SHN983078:SHN983079 SRJ983078:SRJ983079 TBF983078:TBF983079 TLB983078:TLB983079 TUX983078:TUX983079 UET983078:UET983079 UOP983078:UOP983079 UYL983078:UYL983079 VIH983078:VIH983079 VSD983078:VSD983079 WBZ983078:WBZ983079 WLV983078:WLV983079 WVR983078:WVR98307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formula1>$J$67:$J$78</formula1>
    </dataValidation>
    <dataValidation type="list" imeMode="off" allowBlank="1" showInputMessage="1" showErrorMessage="1" sqref="L18 WVT28 WLX28 WCB28 VSF28 VIJ28 UYN28 UOR28 UEV28 TUZ28 TLD28 TBH28 SRL28 SHP28 RXT28 RNX28 REB28 QUF28 QKJ28 QAN28 PQR28 PGV28 OWZ28 OND28 ODH28 NTL28 NJP28 MZT28 MPX28 MGB28 LWF28 LMJ28 LCN28 KSR28 KIV28 JYZ28 JPD28 JFH28 IVL28 ILP28 IBT28 HRX28 HIB28 GYF28 GOJ28 GEN28 FUR28 FKV28 FAZ28 ERD28 EHH28 DXL28 DNP28 DDT28 CTX28 CKB28 CAF28 BQJ28 BGN28 AWR28 AMV28 ACZ28 TD28 JH28 L2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JH18 L65574:L65575 JH65574:JH65575 TD65574:TD65575 ACZ65574:ACZ65575 AMV65574:AMV65575 AWR65574:AWR65575 BGN65574:BGN65575 BQJ65574:BQJ65575 CAF65574:CAF65575 CKB65574:CKB65575 CTX65574:CTX65575 DDT65574:DDT65575 DNP65574:DNP65575 DXL65574:DXL65575 EHH65574:EHH65575 ERD65574:ERD65575 FAZ65574:FAZ65575 FKV65574:FKV65575 FUR65574:FUR65575 GEN65574:GEN65575 GOJ65574:GOJ65575 GYF65574:GYF65575 HIB65574:HIB65575 HRX65574:HRX65575 IBT65574:IBT65575 ILP65574:ILP65575 IVL65574:IVL65575 JFH65574:JFH65575 JPD65574:JPD65575 JYZ65574:JYZ65575 KIV65574:KIV65575 KSR65574:KSR65575 LCN65574:LCN65575 LMJ65574:LMJ65575 LWF65574:LWF65575 MGB65574:MGB65575 MPX65574:MPX65575 MZT65574:MZT65575 NJP65574:NJP65575 NTL65574:NTL65575 ODH65574:ODH65575 OND65574:OND65575 OWZ65574:OWZ65575 PGV65574:PGV65575 PQR65574:PQR65575 QAN65574:QAN65575 QKJ65574:QKJ65575 QUF65574:QUF65575 REB65574:REB65575 RNX65574:RNX65575 RXT65574:RXT65575 SHP65574:SHP65575 SRL65574:SRL65575 TBH65574:TBH65575 TLD65574:TLD65575 TUZ65574:TUZ65575 UEV65574:UEV65575 UOR65574:UOR65575 UYN65574:UYN65575 VIJ65574:VIJ65575 VSF65574:VSF65575 WCB65574:WCB65575 WLX65574:WLX65575 WVT65574:WVT65575 L131110:L131111 JH131110:JH131111 TD131110:TD131111 ACZ131110:ACZ131111 AMV131110:AMV131111 AWR131110:AWR131111 BGN131110:BGN131111 BQJ131110:BQJ131111 CAF131110:CAF131111 CKB131110:CKB131111 CTX131110:CTX131111 DDT131110:DDT131111 DNP131110:DNP131111 DXL131110:DXL131111 EHH131110:EHH131111 ERD131110:ERD131111 FAZ131110:FAZ131111 FKV131110:FKV131111 FUR131110:FUR131111 GEN131110:GEN131111 GOJ131110:GOJ131111 GYF131110:GYF131111 HIB131110:HIB131111 HRX131110:HRX131111 IBT131110:IBT131111 ILP131110:ILP131111 IVL131110:IVL131111 JFH131110:JFH131111 JPD131110:JPD131111 JYZ131110:JYZ131111 KIV131110:KIV131111 KSR131110:KSR131111 LCN131110:LCN131111 LMJ131110:LMJ131111 LWF131110:LWF131111 MGB131110:MGB131111 MPX131110:MPX131111 MZT131110:MZT131111 NJP131110:NJP131111 NTL131110:NTL131111 ODH131110:ODH131111 OND131110:OND131111 OWZ131110:OWZ131111 PGV131110:PGV131111 PQR131110:PQR131111 QAN131110:QAN131111 QKJ131110:QKJ131111 QUF131110:QUF131111 REB131110:REB131111 RNX131110:RNX131111 RXT131110:RXT131111 SHP131110:SHP131111 SRL131110:SRL131111 TBH131110:TBH131111 TLD131110:TLD131111 TUZ131110:TUZ131111 UEV131110:UEV131111 UOR131110:UOR131111 UYN131110:UYN131111 VIJ131110:VIJ131111 VSF131110:VSF131111 WCB131110:WCB131111 WLX131110:WLX131111 WVT131110:WVT131111 L196646:L196647 JH196646:JH196647 TD196646:TD196647 ACZ196646:ACZ196647 AMV196646:AMV196647 AWR196646:AWR196647 BGN196646:BGN196647 BQJ196646:BQJ196647 CAF196646:CAF196647 CKB196646:CKB196647 CTX196646:CTX196647 DDT196646:DDT196647 DNP196646:DNP196647 DXL196646:DXL196647 EHH196646:EHH196647 ERD196646:ERD196647 FAZ196646:FAZ196647 FKV196646:FKV196647 FUR196646:FUR196647 GEN196646:GEN196647 GOJ196646:GOJ196647 GYF196646:GYF196647 HIB196646:HIB196647 HRX196646:HRX196647 IBT196646:IBT196647 ILP196646:ILP196647 IVL196646:IVL196647 JFH196646:JFH196647 JPD196646:JPD196647 JYZ196646:JYZ196647 KIV196646:KIV196647 KSR196646:KSR196647 LCN196646:LCN196647 LMJ196646:LMJ196647 LWF196646:LWF196647 MGB196646:MGB196647 MPX196646:MPX196647 MZT196646:MZT196647 NJP196646:NJP196647 NTL196646:NTL196647 ODH196646:ODH196647 OND196646:OND196647 OWZ196646:OWZ196647 PGV196646:PGV196647 PQR196646:PQR196647 QAN196646:QAN196647 QKJ196646:QKJ196647 QUF196646:QUF196647 REB196646:REB196647 RNX196646:RNX196647 RXT196646:RXT196647 SHP196646:SHP196647 SRL196646:SRL196647 TBH196646:TBH196647 TLD196646:TLD196647 TUZ196646:TUZ196647 UEV196646:UEV196647 UOR196646:UOR196647 UYN196646:UYN196647 VIJ196646:VIJ196647 VSF196646:VSF196647 WCB196646:WCB196647 WLX196646:WLX196647 WVT196646:WVT196647 L262182:L262183 JH262182:JH262183 TD262182:TD262183 ACZ262182:ACZ262183 AMV262182:AMV262183 AWR262182:AWR262183 BGN262182:BGN262183 BQJ262182:BQJ262183 CAF262182:CAF262183 CKB262182:CKB262183 CTX262182:CTX262183 DDT262182:DDT262183 DNP262182:DNP262183 DXL262182:DXL262183 EHH262182:EHH262183 ERD262182:ERD262183 FAZ262182:FAZ262183 FKV262182:FKV262183 FUR262182:FUR262183 GEN262182:GEN262183 GOJ262182:GOJ262183 GYF262182:GYF262183 HIB262182:HIB262183 HRX262182:HRX262183 IBT262182:IBT262183 ILP262182:ILP262183 IVL262182:IVL262183 JFH262182:JFH262183 JPD262182:JPD262183 JYZ262182:JYZ262183 KIV262182:KIV262183 KSR262182:KSR262183 LCN262182:LCN262183 LMJ262182:LMJ262183 LWF262182:LWF262183 MGB262182:MGB262183 MPX262182:MPX262183 MZT262182:MZT262183 NJP262182:NJP262183 NTL262182:NTL262183 ODH262182:ODH262183 OND262182:OND262183 OWZ262182:OWZ262183 PGV262182:PGV262183 PQR262182:PQR262183 QAN262182:QAN262183 QKJ262182:QKJ262183 QUF262182:QUF262183 REB262182:REB262183 RNX262182:RNX262183 RXT262182:RXT262183 SHP262182:SHP262183 SRL262182:SRL262183 TBH262182:TBH262183 TLD262182:TLD262183 TUZ262182:TUZ262183 UEV262182:UEV262183 UOR262182:UOR262183 UYN262182:UYN262183 VIJ262182:VIJ262183 VSF262182:VSF262183 WCB262182:WCB262183 WLX262182:WLX262183 WVT262182:WVT262183 L327718:L327719 JH327718:JH327719 TD327718:TD327719 ACZ327718:ACZ327719 AMV327718:AMV327719 AWR327718:AWR327719 BGN327718:BGN327719 BQJ327718:BQJ327719 CAF327718:CAF327719 CKB327718:CKB327719 CTX327718:CTX327719 DDT327718:DDT327719 DNP327718:DNP327719 DXL327718:DXL327719 EHH327718:EHH327719 ERD327718:ERD327719 FAZ327718:FAZ327719 FKV327718:FKV327719 FUR327718:FUR327719 GEN327718:GEN327719 GOJ327718:GOJ327719 GYF327718:GYF327719 HIB327718:HIB327719 HRX327718:HRX327719 IBT327718:IBT327719 ILP327718:ILP327719 IVL327718:IVL327719 JFH327718:JFH327719 JPD327718:JPD327719 JYZ327718:JYZ327719 KIV327718:KIV327719 KSR327718:KSR327719 LCN327718:LCN327719 LMJ327718:LMJ327719 LWF327718:LWF327719 MGB327718:MGB327719 MPX327718:MPX327719 MZT327718:MZT327719 NJP327718:NJP327719 NTL327718:NTL327719 ODH327718:ODH327719 OND327718:OND327719 OWZ327718:OWZ327719 PGV327718:PGV327719 PQR327718:PQR327719 QAN327718:QAN327719 QKJ327718:QKJ327719 QUF327718:QUF327719 REB327718:REB327719 RNX327718:RNX327719 RXT327718:RXT327719 SHP327718:SHP327719 SRL327718:SRL327719 TBH327718:TBH327719 TLD327718:TLD327719 TUZ327718:TUZ327719 UEV327718:UEV327719 UOR327718:UOR327719 UYN327718:UYN327719 VIJ327718:VIJ327719 VSF327718:VSF327719 WCB327718:WCB327719 WLX327718:WLX327719 WVT327718:WVT327719 L393254:L393255 JH393254:JH393255 TD393254:TD393255 ACZ393254:ACZ393255 AMV393254:AMV393255 AWR393254:AWR393255 BGN393254:BGN393255 BQJ393254:BQJ393255 CAF393254:CAF393255 CKB393254:CKB393255 CTX393254:CTX393255 DDT393254:DDT393255 DNP393254:DNP393255 DXL393254:DXL393255 EHH393254:EHH393255 ERD393254:ERD393255 FAZ393254:FAZ393255 FKV393254:FKV393255 FUR393254:FUR393255 GEN393254:GEN393255 GOJ393254:GOJ393255 GYF393254:GYF393255 HIB393254:HIB393255 HRX393254:HRX393255 IBT393254:IBT393255 ILP393254:ILP393255 IVL393254:IVL393255 JFH393254:JFH393255 JPD393254:JPD393255 JYZ393254:JYZ393255 KIV393254:KIV393255 KSR393254:KSR393255 LCN393254:LCN393255 LMJ393254:LMJ393255 LWF393254:LWF393255 MGB393254:MGB393255 MPX393254:MPX393255 MZT393254:MZT393255 NJP393254:NJP393255 NTL393254:NTL393255 ODH393254:ODH393255 OND393254:OND393255 OWZ393254:OWZ393255 PGV393254:PGV393255 PQR393254:PQR393255 QAN393254:QAN393255 QKJ393254:QKJ393255 QUF393254:QUF393255 REB393254:REB393255 RNX393254:RNX393255 RXT393254:RXT393255 SHP393254:SHP393255 SRL393254:SRL393255 TBH393254:TBH393255 TLD393254:TLD393255 TUZ393254:TUZ393255 UEV393254:UEV393255 UOR393254:UOR393255 UYN393254:UYN393255 VIJ393254:VIJ393255 VSF393254:VSF393255 WCB393254:WCB393255 WLX393254:WLX393255 WVT393254:WVT393255 L458790:L458791 JH458790:JH458791 TD458790:TD458791 ACZ458790:ACZ458791 AMV458790:AMV458791 AWR458790:AWR458791 BGN458790:BGN458791 BQJ458790:BQJ458791 CAF458790:CAF458791 CKB458790:CKB458791 CTX458790:CTX458791 DDT458790:DDT458791 DNP458790:DNP458791 DXL458790:DXL458791 EHH458790:EHH458791 ERD458790:ERD458791 FAZ458790:FAZ458791 FKV458790:FKV458791 FUR458790:FUR458791 GEN458790:GEN458791 GOJ458790:GOJ458791 GYF458790:GYF458791 HIB458790:HIB458791 HRX458790:HRX458791 IBT458790:IBT458791 ILP458790:ILP458791 IVL458790:IVL458791 JFH458790:JFH458791 JPD458790:JPD458791 JYZ458790:JYZ458791 KIV458790:KIV458791 KSR458790:KSR458791 LCN458790:LCN458791 LMJ458790:LMJ458791 LWF458790:LWF458791 MGB458790:MGB458791 MPX458790:MPX458791 MZT458790:MZT458791 NJP458790:NJP458791 NTL458790:NTL458791 ODH458790:ODH458791 OND458790:OND458791 OWZ458790:OWZ458791 PGV458790:PGV458791 PQR458790:PQR458791 QAN458790:QAN458791 QKJ458790:QKJ458791 QUF458790:QUF458791 REB458790:REB458791 RNX458790:RNX458791 RXT458790:RXT458791 SHP458790:SHP458791 SRL458790:SRL458791 TBH458790:TBH458791 TLD458790:TLD458791 TUZ458790:TUZ458791 UEV458790:UEV458791 UOR458790:UOR458791 UYN458790:UYN458791 VIJ458790:VIJ458791 VSF458790:VSF458791 WCB458790:WCB458791 WLX458790:WLX458791 WVT458790:WVT458791 L524326:L524327 JH524326:JH524327 TD524326:TD524327 ACZ524326:ACZ524327 AMV524326:AMV524327 AWR524326:AWR524327 BGN524326:BGN524327 BQJ524326:BQJ524327 CAF524326:CAF524327 CKB524326:CKB524327 CTX524326:CTX524327 DDT524326:DDT524327 DNP524326:DNP524327 DXL524326:DXL524327 EHH524326:EHH524327 ERD524326:ERD524327 FAZ524326:FAZ524327 FKV524326:FKV524327 FUR524326:FUR524327 GEN524326:GEN524327 GOJ524326:GOJ524327 GYF524326:GYF524327 HIB524326:HIB524327 HRX524326:HRX524327 IBT524326:IBT524327 ILP524326:ILP524327 IVL524326:IVL524327 JFH524326:JFH524327 JPD524326:JPD524327 JYZ524326:JYZ524327 KIV524326:KIV524327 KSR524326:KSR524327 LCN524326:LCN524327 LMJ524326:LMJ524327 LWF524326:LWF524327 MGB524326:MGB524327 MPX524326:MPX524327 MZT524326:MZT524327 NJP524326:NJP524327 NTL524326:NTL524327 ODH524326:ODH524327 OND524326:OND524327 OWZ524326:OWZ524327 PGV524326:PGV524327 PQR524326:PQR524327 QAN524326:QAN524327 QKJ524326:QKJ524327 QUF524326:QUF524327 REB524326:REB524327 RNX524326:RNX524327 RXT524326:RXT524327 SHP524326:SHP524327 SRL524326:SRL524327 TBH524326:TBH524327 TLD524326:TLD524327 TUZ524326:TUZ524327 UEV524326:UEV524327 UOR524326:UOR524327 UYN524326:UYN524327 VIJ524326:VIJ524327 VSF524326:VSF524327 WCB524326:WCB524327 WLX524326:WLX524327 WVT524326:WVT524327 L589862:L589863 JH589862:JH589863 TD589862:TD589863 ACZ589862:ACZ589863 AMV589862:AMV589863 AWR589862:AWR589863 BGN589862:BGN589863 BQJ589862:BQJ589863 CAF589862:CAF589863 CKB589862:CKB589863 CTX589862:CTX589863 DDT589862:DDT589863 DNP589862:DNP589863 DXL589862:DXL589863 EHH589862:EHH589863 ERD589862:ERD589863 FAZ589862:FAZ589863 FKV589862:FKV589863 FUR589862:FUR589863 GEN589862:GEN589863 GOJ589862:GOJ589863 GYF589862:GYF589863 HIB589862:HIB589863 HRX589862:HRX589863 IBT589862:IBT589863 ILP589862:ILP589863 IVL589862:IVL589863 JFH589862:JFH589863 JPD589862:JPD589863 JYZ589862:JYZ589863 KIV589862:KIV589863 KSR589862:KSR589863 LCN589862:LCN589863 LMJ589862:LMJ589863 LWF589862:LWF589863 MGB589862:MGB589863 MPX589862:MPX589863 MZT589862:MZT589863 NJP589862:NJP589863 NTL589862:NTL589863 ODH589862:ODH589863 OND589862:OND589863 OWZ589862:OWZ589863 PGV589862:PGV589863 PQR589862:PQR589863 QAN589862:QAN589863 QKJ589862:QKJ589863 QUF589862:QUF589863 REB589862:REB589863 RNX589862:RNX589863 RXT589862:RXT589863 SHP589862:SHP589863 SRL589862:SRL589863 TBH589862:TBH589863 TLD589862:TLD589863 TUZ589862:TUZ589863 UEV589862:UEV589863 UOR589862:UOR589863 UYN589862:UYN589863 VIJ589862:VIJ589863 VSF589862:VSF589863 WCB589862:WCB589863 WLX589862:WLX589863 WVT589862:WVT589863 L655398:L655399 JH655398:JH655399 TD655398:TD655399 ACZ655398:ACZ655399 AMV655398:AMV655399 AWR655398:AWR655399 BGN655398:BGN655399 BQJ655398:BQJ655399 CAF655398:CAF655399 CKB655398:CKB655399 CTX655398:CTX655399 DDT655398:DDT655399 DNP655398:DNP655399 DXL655398:DXL655399 EHH655398:EHH655399 ERD655398:ERD655399 FAZ655398:FAZ655399 FKV655398:FKV655399 FUR655398:FUR655399 GEN655398:GEN655399 GOJ655398:GOJ655399 GYF655398:GYF655399 HIB655398:HIB655399 HRX655398:HRX655399 IBT655398:IBT655399 ILP655398:ILP655399 IVL655398:IVL655399 JFH655398:JFH655399 JPD655398:JPD655399 JYZ655398:JYZ655399 KIV655398:KIV655399 KSR655398:KSR655399 LCN655398:LCN655399 LMJ655398:LMJ655399 LWF655398:LWF655399 MGB655398:MGB655399 MPX655398:MPX655399 MZT655398:MZT655399 NJP655398:NJP655399 NTL655398:NTL655399 ODH655398:ODH655399 OND655398:OND655399 OWZ655398:OWZ655399 PGV655398:PGV655399 PQR655398:PQR655399 QAN655398:QAN655399 QKJ655398:QKJ655399 QUF655398:QUF655399 REB655398:REB655399 RNX655398:RNX655399 RXT655398:RXT655399 SHP655398:SHP655399 SRL655398:SRL655399 TBH655398:TBH655399 TLD655398:TLD655399 TUZ655398:TUZ655399 UEV655398:UEV655399 UOR655398:UOR655399 UYN655398:UYN655399 VIJ655398:VIJ655399 VSF655398:VSF655399 WCB655398:WCB655399 WLX655398:WLX655399 WVT655398:WVT655399 L720934:L720935 JH720934:JH720935 TD720934:TD720935 ACZ720934:ACZ720935 AMV720934:AMV720935 AWR720934:AWR720935 BGN720934:BGN720935 BQJ720934:BQJ720935 CAF720934:CAF720935 CKB720934:CKB720935 CTX720934:CTX720935 DDT720934:DDT720935 DNP720934:DNP720935 DXL720934:DXL720935 EHH720934:EHH720935 ERD720934:ERD720935 FAZ720934:FAZ720935 FKV720934:FKV720935 FUR720934:FUR720935 GEN720934:GEN720935 GOJ720934:GOJ720935 GYF720934:GYF720935 HIB720934:HIB720935 HRX720934:HRX720935 IBT720934:IBT720935 ILP720934:ILP720935 IVL720934:IVL720935 JFH720934:JFH720935 JPD720934:JPD720935 JYZ720934:JYZ720935 KIV720934:KIV720935 KSR720934:KSR720935 LCN720934:LCN720935 LMJ720934:LMJ720935 LWF720934:LWF720935 MGB720934:MGB720935 MPX720934:MPX720935 MZT720934:MZT720935 NJP720934:NJP720935 NTL720934:NTL720935 ODH720934:ODH720935 OND720934:OND720935 OWZ720934:OWZ720935 PGV720934:PGV720935 PQR720934:PQR720935 QAN720934:QAN720935 QKJ720934:QKJ720935 QUF720934:QUF720935 REB720934:REB720935 RNX720934:RNX720935 RXT720934:RXT720935 SHP720934:SHP720935 SRL720934:SRL720935 TBH720934:TBH720935 TLD720934:TLD720935 TUZ720934:TUZ720935 UEV720934:UEV720935 UOR720934:UOR720935 UYN720934:UYN720935 VIJ720934:VIJ720935 VSF720934:VSF720935 WCB720934:WCB720935 WLX720934:WLX720935 WVT720934:WVT720935 L786470:L786471 JH786470:JH786471 TD786470:TD786471 ACZ786470:ACZ786471 AMV786470:AMV786471 AWR786470:AWR786471 BGN786470:BGN786471 BQJ786470:BQJ786471 CAF786470:CAF786471 CKB786470:CKB786471 CTX786470:CTX786471 DDT786470:DDT786471 DNP786470:DNP786471 DXL786470:DXL786471 EHH786470:EHH786471 ERD786470:ERD786471 FAZ786470:FAZ786471 FKV786470:FKV786471 FUR786470:FUR786471 GEN786470:GEN786471 GOJ786470:GOJ786471 GYF786470:GYF786471 HIB786470:HIB786471 HRX786470:HRX786471 IBT786470:IBT786471 ILP786470:ILP786471 IVL786470:IVL786471 JFH786470:JFH786471 JPD786470:JPD786471 JYZ786470:JYZ786471 KIV786470:KIV786471 KSR786470:KSR786471 LCN786470:LCN786471 LMJ786470:LMJ786471 LWF786470:LWF786471 MGB786470:MGB786471 MPX786470:MPX786471 MZT786470:MZT786471 NJP786470:NJP786471 NTL786470:NTL786471 ODH786470:ODH786471 OND786470:OND786471 OWZ786470:OWZ786471 PGV786470:PGV786471 PQR786470:PQR786471 QAN786470:QAN786471 QKJ786470:QKJ786471 QUF786470:QUF786471 REB786470:REB786471 RNX786470:RNX786471 RXT786470:RXT786471 SHP786470:SHP786471 SRL786470:SRL786471 TBH786470:TBH786471 TLD786470:TLD786471 TUZ786470:TUZ786471 UEV786470:UEV786471 UOR786470:UOR786471 UYN786470:UYN786471 VIJ786470:VIJ786471 VSF786470:VSF786471 WCB786470:WCB786471 WLX786470:WLX786471 WVT786470:WVT786471 L852006:L852007 JH852006:JH852007 TD852006:TD852007 ACZ852006:ACZ852007 AMV852006:AMV852007 AWR852006:AWR852007 BGN852006:BGN852007 BQJ852006:BQJ852007 CAF852006:CAF852007 CKB852006:CKB852007 CTX852006:CTX852007 DDT852006:DDT852007 DNP852006:DNP852007 DXL852006:DXL852007 EHH852006:EHH852007 ERD852006:ERD852007 FAZ852006:FAZ852007 FKV852006:FKV852007 FUR852006:FUR852007 GEN852006:GEN852007 GOJ852006:GOJ852007 GYF852006:GYF852007 HIB852006:HIB852007 HRX852006:HRX852007 IBT852006:IBT852007 ILP852006:ILP852007 IVL852006:IVL852007 JFH852006:JFH852007 JPD852006:JPD852007 JYZ852006:JYZ852007 KIV852006:KIV852007 KSR852006:KSR852007 LCN852006:LCN852007 LMJ852006:LMJ852007 LWF852006:LWF852007 MGB852006:MGB852007 MPX852006:MPX852007 MZT852006:MZT852007 NJP852006:NJP852007 NTL852006:NTL852007 ODH852006:ODH852007 OND852006:OND852007 OWZ852006:OWZ852007 PGV852006:PGV852007 PQR852006:PQR852007 QAN852006:QAN852007 QKJ852006:QKJ852007 QUF852006:QUF852007 REB852006:REB852007 RNX852006:RNX852007 RXT852006:RXT852007 SHP852006:SHP852007 SRL852006:SRL852007 TBH852006:TBH852007 TLD852006:TLD852007 TUZ852006:TUZ852007 UEV852006:UEV852007 UOR852006:UOR852007 UYN852006:UYN852007 VIJ852006:VIJ852007 VSF852006:VSF852007 WCB852006:WCB852007 WLX852006:WLX852007 WVT852006:WVT852007 L917542:L917543 JH917542:JH917543 TD917542:TD917543 ACZ917542:ACZ917543 AMV917542:AMV917543 AWR917542:AWR917543 BGN917542:BGN917543 BQJ917542:BQJ917543 CAF917542:CAF917543 CKB917542:CKB917543 CTX917542:CTX917543 DDT917542:DDT917543 DNP917542:DNP917543 DXL917542:DXL917543 EHH917542:EHH917543 ERD917542:ERD917543 FAZ917542:FAZ917543 FKV917542:FKV917543 FUR917542:FUR917543 GEN917542:GEN917543 GOJ917542:GOJ917543 GYF917542:GYF917543 HIB917542:HIB917543 HRX917542:HRX917543 IBT917542:IBT917543 ILP917542:ILP917543 IVL917542:IVL917543 JFH917542:JFH917543 JPD917542:JPD917543 JYZ917542:JYZ917543 KIV917542:KIV917543 KSR917542:KSR917543 LCN917542:LCN917543 LMJ917542:LMJ917543 LWF917542:LWF917543 MGB917542:MGB917543 MPX917542:MPX917543 MZT917542:MZT917543 NJP917542:NJP917543 NTL917542:NTL917543 ODH917542:ODH917543 OND917542:OND917543 OWZ917542:OWZ917543 PGV917542:PGV917543 PQR917542:PQR917543 QAN917542:QAN917543 QKJ917542:QKJ917543 QUF917542:QUF917543 REB917542:REB917543 RNX917542:RNX917543 RXT917542:RXT917543 SHP917542:SHP917543 SRL917542:SRL917543 TBH917542:TBH917543 TLD917542:TLD917543 TUZ917542:TUZ917543 UEV917542:UEV917543 UOR917542:UOR917543 UYN917542:UYN917543 VIJ917542:VIJ917543 VSF917542:VSF917543 WCB917542:WCB917543 WLX917542:WLX917543 WVT917542:WVT917543 L983078:L983079 JH983078:JH983079 TD983078:TD983079 ACZ983078:ACZ983079 AMV983078:AMV983079 AWR983078:AWR983079 BGN983078:BGN983079 BQJ983078:BQJ983079 CAF983078:CAF983079 CKB983078:CKB983079 CTX983078:CTX983079 DDT983078:DDT983079 DNP983078:DNP983079 DXL983078:DXL983079 EHH983078:EHH983079 ERD983078:ERD983079 FAZ983078:FAZ983079 FKV983078:FKV983079 FUR983078:FUR983079 GEN983078:GEN983079 GOJ983078:GOJ983079 GYF983078:GYF983079 HIB983078:HIB983079 HRX983078:HRX983079 IBT983078:IBT983079 ILP983078:ILP983079 IVL983078:IVL983079 JFH983078:JFH983079 JPD983078:JPD983079 JYZ983078:JYZ983079 KIV983078:KIV983079 KSR983078:KSR983079 LCN983078:LCN983079 LMJ983078:LMJ983079 LWF983078:LWF983079 MGB983078:MGB983079 MPX983078:MPX983079 MZT983078:MZT983079 NJP983078:NJP983079 NTL983078:NTL983079 ODH983078:ODH983079 OND983078:OND983079 OWZ983078:OWZ983079 PGV983078:PGV983079 PQR983078:PQR983079 QAN983078:QAN983079 QKJ983078:QKJ983079 QUF983078:QUF983079 REB983078:REB983079 RNX983078:RNX983079 RXT983078:RXT983079 SHP983078:SHP983079 SRL983078:SRL983079 TBH983078:TBH983079 TLD983078:TLD983079 TUZ983078:TUZ983079 UEV983078:UEV983079 UOR983078:UOR983079 UYN983078:UYN983079 VIJ983078:VIJ983079 VSF983078:VSF983079 WCB983078:WCB983079 WLX983078:WLX983079 WVT983078:WVT98307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formula1>$L$67:$L$97</formula1>
    </dataValidation>
    <dataValidation type="list" imeMode="off" allowBlank="1" showInputMessage="1" showErrorMessage="1" sqref="WVP98307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formula1>$H$67:$H$72</formula1>
    </dataValidation>
    <dataValidation type="list" allowBlank="1" showInputMessage="1" showErrorMessage="1" sqref="WVM983067:WVM983078 WVM17:WVM28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E17:E28 JA17:JA28 SW17:SW28 ACS17:ACS28 AMO17:AMO28 AWK17:AWK28 BGG17:BGG28 BQC17:BQC28 BZY17:BZY28 CJU17:CJU28 CTQ17:CTQ28 DDM17:DDM28 DNI17:DNI28 DXE17:DXE28 EHA17:EHA28 EQW17:EQW28 FAS17:FAS28 FKO17:FKO28 FUK17:FUK28 GEG17:GEG28 GOC17:GOC28 GXY17:GXY28 HHU17:HHU28 HRQ17:HRQ28 IBM17:IBM28 ILI17:ILI28 IVE17:IVE28 JFA17:JFA28 JOW17:JOW28 JYS17:JYS28 KIO17:KIO28 KSK17:KSK28 LCG17:LCG28 LMC17:LMC28 LVY17:LVY28 MFU17:MFU28 MPQ17:MPQ28 MZM17:MZM28 NJI17:NJI28 NTE17:NTE28 ODA17:ODA28 OMW17:OMW28 OWS17:OWS28 PGO17:PGO28 PQK17:PQK28 QAG17:QAG28 QKC17:QKC28 QTY17:QTY28 RDU17:RDU28 RNQ17:RNQ28 RXM17:RXM28 SHI17:SHI28 SRE17:SRE28 TBA17:TBA28 TKW17:TKW28 TUS17:TUS28 UEO17:UEO28 UOK17:UOK28 UYG17:UYG28 VIC17:VIC28 VRY17:VRY28 WBU17:WBU28 WLQ17:WLQ28 E65563:E65574 JA65563:JA65574 SW65563:SW65574 ACS65563:ACS65574 AMO65563:AMO65574 AWK65563:AWK65574 BGG65563:BGG65574 BQC65563:BQC65574 BZY65563:BZY65574 CJU65563:CJU65574 CTQ65563:CTQ65574 DDM65563:DDM65574 DNI65563:DNI65574 DXE65563:DXE65574 EHA65563:EHA65574 EQW65563:EQW65574 FAS65563:FAS65574 FKO65563:FKO65574 FUK65563:FUK65574 GEG65563:GEG65574 GOC65563:GOC65574 GXY65563:GXY65574 HHU65563:HHU65574 HRQ65563:HRQ65574 IBM65563:IBM65574 ILI65563:ILI65574 IVE65563:IVE65574 JFA65563:JFA65574 JOW65563:JOW65574 JYS65563:JYS65574 KIO65563:KIO65574 KSK65563:KSK65574 LCG65563:LCG65574 LMC65563:LMC65574 LVY65563:LVY65574 MFU65563:MFU65574 MPQ65563:MPQ65574 MZM65563:MZM65574 NJI65563:NJI65574 NTE65563:NTE65574 ODA65563:ODA65574 OMW65563:OMW65574 OWS65563:OWS65574 PGO65563:PGO65574 PQK65563:PQK65574 QAG65563:QAG65574 QKC65563:QKC65574 QTY65563:QTY65574 RDU65563:RDU65574 RNQ65563:RNQ65574 RXM65563:RXM65574 SHI65563:SHI65574 SRE65563:SRE65574 TBA65563:TBA65574 TKW65563:TKW65574 TUS65563:TUS65574 UEO65563:UEO65574 UOK65563:UOK65574 UYG65563:UYG65574 VIC65563:VIC65574 VRY65563:VRY65574 WBU65563:WBU65574 WLQ65563:WLQ65574 WVM65563:WVM65574 E131099:E131110 JA131099:JA131110 SW131099:SW131110 ACS131099:ACS131110 AMO131099:AMO131110 AWK131099:AWK131110 BGG131099:BGG131110 BQC131099:BQC131110 BZY131099:BZY131110 CJU131099:CJU131110 CTQ131099:CTQ131110 DDM131099:DDM131110 DNI131099:DNI131110 DXE131099:DXE131110 EHA131099:EHA131110 EQW131099:EQW131110 FAS131099:FAS131110 FKO131099:FKO131110 FUK131099:FUK131110 GEG131099:GEG131110 GOC131099:GOC131110 GXY131099:GXY131110 HHU131099:HHU131110 HRQ131099:HRQ131110 IBM131099:IBM131110 ILI131099:ILI131110 IVE131099:IVE131110 JFA131099:JFA131110 JOW131099:JOW131110 JYS131099:JYS131110 KIO131099:KIO131110 KSK131099:KSK131110 LCG131099:LCG131110 LMC131099:LMC131110 LVY131099:LVY131110 MFU131099:MFU131110 MPQ131099:MPQ131110 MZM131099:MZM131110 NJI131099:NJI131110 NTE131099:NTE131110 ODA131099:ODA131110 OMW131099:OMW131110 OWS131099:OWS131110 PGO131099:PGO131110 PQK131099:PQK131110 QAG131099:QAG131110 QKC131099:QKC131110 QTY131099:QTY131110 RDU131099:RDU131110 RNQ131099:RNQ131110 RXM131099:RXM131110 SHI131099:SHI131110 SRE131099:SRE131110 TBA131099:TBA131110 TKW131099:TKW131110 TUS131099:TUS131110 UEO131099:UEO131110 UOK131099:UOK131110 UYG131099:UYG131110 VIC131099:VIC131110 VRY131099:VRY131110 WBU131099:WBU131110 WLQ131099:WLQ131110 WVM131099:WVM131110 E196635:E196646 JA196635:JA196646 SW196635:SW196646 ACS196635:ACS196646 AMO196635:AMO196646 AWK196635:AWK196646 BGG196635:BGG196646 BQC196635:BQC196646 BZY196635:BZY196646 CJU196635:CJU196646 CTQ196635:CTQ196646 DDM196635:DDM196646 DNI196635:DNI196646 DXE196635:DXE196646 EHA196635:EHA196646 EQW196635:EQW196646 FAS196635:FAS196646 FKO196635:FKO196646 FUK196635:FUK196646 GEG196635:GEG196646 GOC196635:GOC196646 GXY196635:GXY196646 HHU196635:HHU196646 HRQ196635:HRQ196646 IBM196635:IBM196646 ILI196635:ILI196646 IVE196635:IVE196646 JFA196635:JFA196646 JOW196635:JOW196646 JYS196635:JYS196646 KIO196635:KIO196646 KSK196635:KSK196646 LCG196635:LCG196646 LMC196635:LMC196646 LVY196635:LVY196646 MFU196635:MFU196646 MPQ196635:MPQ196646 MZM196635:MZM196646 NJI196635:NJI196646 NTE196635:NTE196646 ODA196635:ODA196646 OMW196635:OMW196646 OWS196635:OWS196646 PGO196635:PGO196646 PQK196635:PQK196646 QAG196635:QAG196646 QKC196635:QKC196646 QTY196635:QTY196646 RDU196635:RDU196646 RNQ196635:RNQ196646 RXM196635:RXM196646 SHI196635:SHI196646 SRE196635:SRE196646 TBA196635:TBA196646 TKW196635:TKW196646 TUS196635:TUS196646 UEO196635:UEO196646 UOK196635:UOK196646 UYG196635:UYG196646 VIC196635:VIC196646 VRY196635:VRY196646 WBU196635:WBU196646 WLQ196635:WLQ196646 WVM196635:WVM196646 E262171:E262182 JA262171:JA262182 SW262171:SW262182 ACS262171:ACS262182 AMO262171:AMO262182 AWK262171:AWK262182 BGG262171:BGG262182 BQC262171:BQC262182 BZY262171:BZY262182 CJU262171:CJU262182 CTQ262171:CTQ262182 DDM262171:DDM262182 DNI262171:DNI262182 DXE262171:DXE262182 EHA262171:EHA262182 EQW262171:EQW262182 FAS262171:FAS262182 FKO262171:FKO262182 FUK262171:FUK262182 GEG262171:GEG262182 GOC262171:GOC262182 GXY262171:GXY262182 HHU262171:HHU262182 HRQ262171:HRQ262182 IBM262171:IBM262182 ILI262171:ILI262182 IVE262171:IVE262182 JFA262171:JFA262182 JOW262171:JOW262182 JYS262171:JYS262182 KIO262171:KIO262182 KSK262171:KSK262182 LCG262171:LCG262182 LMC262171:LMC262182 LVY262171:LVY262182 MFU262171:MFU262182 MPQ262171:MPQ262182 MZM262171:MZM262182 NJI262171:NJI262182 NTE262171:NTE262182 ODA262171:ODA262182 OMW262171:OMW262182 OWS262171:OWS262182 PGO262171:PGO262182 PQK262171:PQK262182 QAG262171:QAG262182 QKC262171:QKC262182 QTY262171:QTY262182 RDU262171:RDU262182 RNQ262171:RNQ262182 RXM262171:RXM262182 SHI262171:SHI262182 SRE262171:SRE262182 TBA262171:TBA262182 TKW262171:TKW262182 TUS262171:TUS262182 UEO262171:UEO262182 UOK262171:UOK262182 UYG262171:UYG262182 VIC262171:VIC262182 VRY262171:VRY262182 WBU262171:WBU262182 WLQ262171:WLQ262182 WVM262171:WVM262182 E327707:E327718 JA327707:JA327718 SW327707:SW327718 ACS327707:ACS327718 AMO327707:AMO327718 AWK327707:AWK327718 BGG327707:BGG327718 BQC327707:BQC327718 BZY327707:BZY327718 CJU327707:CJU327718 CTQ327707:CTQ327718 DDM327707:DDM327718 DNI327707:DNI327718 DXE327707:DXE327718 EHA327707:EHA327718 EQW327707:EQW327718 FAS327707:FAS327718 FKO327707:FKO327718 FUK327707:FUK327718 GEG327707:GEG327718 GOC327707:GOC327718 GXY327707:GXY327718 HHU327707:HHU327718 HRQ327707:HRQ327718 IBM327707:IBM327718 ILI327707:ILI327718 IVE327707:IVE327718 JFA327707:JFA327718 JOW327707:JOW327718 JYS327707:JYS327718 KIO327707:KIO327718 KSK327707:KSK327718 LCG327707:LCG327718 LMC327707:LMC327718 LVY327707:LVY327718 MFU327707:MFU327718 MPQ327707:MPQ327718 MZM327707:MZM327718 NJI327707:NJI327718 NTE327707:NTE327718 ODA327707:ODA327718 OMW327707:OMW327718 OWS327707:OWS327718 PGO327707:PGO327718 PQK327707:PQK327718 QAG327707:QAG327718 QKC327707:QKC327718 QTY327707:QTY327718 RDU327707:RDU327718 RNQ327707:RNQ327718 RXM327707:RXM327718 SHI327707:SHI327718 SRE327707:SRE327718 TBA327707:TBA327718 TKW327707:TKW327718 TUS327707:TUS327718 UEO327707:UEO327718 UOK327707:UOK327718 UYG327707:UYG327718 VIC327707:VIC327718 VRY327707:VRY327718 WBU327707:WBU327718 WLQ327707:WLQ327718 WVM327707:WVM327718 E393243:E393254 JA393243:JA393254 SW393243:SW393254 ACS393243:ACS393254 AMO393243:AMO393254 AWK393243:AWK393254 BGG393243:BGG393254 BQC393243:BQC393254 BZY393243:BZY393254 CJU393243:CJU393254 CTQ393243:CTQ393254 DDM393243:DDM393254 DNI393243:DNI393254 DXE393243:DXE393254 EHA393243:EHA393254 EQW393243:EQW393254 FAS393243:FAS393254 FKO393243:FKO393254 FUK393243:FUK393254 GEG393243:GEG393254 GOC393243:GOC393254 GXY393243:GXY393254 HHU393243:HHU393254 HRQ393243:HRQ393254 IBM393243:IBM393254 ILI393243:ILI393254 IVE393243:IVE393254 JFA393243:JFA393254 JOW393243:JOW393254 JYS393243:JYS393254 KIO393243:KIO393254 KSK393243:KSK393254 LCG393243:LCG393254 LMC393243:LMC393254 LVY393243:LVY393254 MFU393243:MFU393254 MPQ393243:MPQ393254 MZM393243:MZM393254 NJI393243:NJI393254 NTE393243:NTE393254 ODA393243:ODA393254 OMW393243:OMW393254 OWS393243:OWS393254 PGO393243:PGO393254 PQK393243:PQK393254 QAG393243:QAG393254 QKC393243:QKC393254 QTY393243:QTY393254 RDU393243:RDU393254 RNQ393243:RNQ393254 RXM393243:RXM393254 SHI393243:SHI393254 SRE393243:SRE393254 TBA393243:TBA393254 TKW393243:TKW393254 TUS393243:TUS393254 UEO393243:UEO393254 UOK393243:UOK393254 UYG393243:UYG393254 VIC393243:VIC393254 VRY393243:VRY393254 WBU393243:WBU393254 WLQ393243:WLQ393254 WVM393243:WVM393254 E458779:E458790 JA458779:JA458790 SW458779:SW458790 ACS458779:ACS458790 AMO458779:AMO458790 AWK458779:AWK458790 BGG458779:BGG458790 BQC458779:BQC458790 BZY458779:BZY458790 CJU458779:CJU458790 CTQ458779:CTQ458790 DDM458779:DDM458790 DNI458779:DNI458790 DXE458779:DXE458790 EHA458779:EHA458790 EQW458779:EQW458790 FAS458779:FAS458790 FKO458779:FKO458790 FUK458779:FUK458790 GEG458779:GEG458790 GOC458779:GOC458790 GXY458779:GXY458790 HHU458779:HHU458790 HRQ458779:HRQ458790 IBM458779:IBM458790 ILI458779:ILI458790 IVE458779:IVE458790 JFA458779:JFA458790 JOW458779:JOW458790 JYS458779:JYS458790 KIO458779:KIO458790 KSK458779:KSK458790 LCG458779:LCG458790 LMC458779:LMC458790 LVY458779:LVY458790 MFU458779:MFU458790 MPQ458779:MPQ458790 MZM458779:MZM458790 NJI458779:NJI458790 NTE458779:NTE458790 ODA458779:ODA458790 OMW458779:OMW458790 OWS458779:OWS458790 PGO458779:PGO458790 PQK458779:PQK458790 QAG458779:QAG458790 QKC458779:QKC458790 QTY458779:QTY458790 RDU458779:RDU458790 RNQ458779:RNQ458790 RXM458779:RXM458790 SHI458779:SHI458790 SRE458779:SRE458790 TBA458779:TBA458790 TKW458779:TKW458790 TUS458779:TUS458790 UEO458779:UEO458790 UOK458779:UOK458790 UYG458779:UYG458790 VIC458779:VIC458790 VRY458779:VRY458790 WBU458779:WBU458790 WLQ458779:WLQ458790 WVM458779:WVM458790 E524315:E524326 JA524315:JA524326 SW524315:SW524326 ACS524315:ACS524326 AMO524315:AMO524326 AWK524315:AWK524326 BGG524315:BGG524326 BQC524315:BQC524326 BZY524315:BZY524326 CJU524315:CJU524326 CTQ524315:CTQ524326 DDM524315:DDM524326 DNI524315:DNI524326 DXE524315:DXE524326 EHA524315:EHA524326 EQW524315:EQW524326 FAS524315:FAS524326 FKO524315:FKO524326 FUK524315:FUK524326 GEG524315:GEG524326 GOC524315:GOC524326 GXY524315:GXY524326 HHU524315:HHU524326 HRQ524315:HRQ524326 IBM524315:IBM524326 ILI524315:ILI524326 IVE524315:IVE524326 JFA524315:JFA524326 JOW524315:JOW524326 JYS524315:JYS524326 KIO524315:KIO524326 KSK524315:KSK524326 LCG524315:LCG524326 LMC524315:LMC524326 LVY524315:LVY524326 MFU524315:MFU524326 MPQ524315:MPQ524326 MZM524315:MZM524326 NJI524315:NJI524326 NTE524315:NTE524326 ODA524315:ODA524326 OMW524315:OMW524326 OWS524315:OWS524326 PGO524315:PGO524326 PQK524315:PQK524326 QAG524315:QAG524326 QKC524315:QKC524326 QTY524315:QTY524326 RDU524315:RDU524326 RNQ524315:RNQ524326 RXM524315:RXM524326 SHI524315:SHI524326 SRE524315:SRE524326 TBA524315:TBA524326 TKW524315:TKW524326 TUS524315:TUS524326 UEO524315:UEO524326 UOK524315:UOK524326 UYG524315:UYG524326 VIC524315:VIC524326 VRY524315:VRY524326 WBU524315:WBU524326 WLQ524315:WLQ524326 WVM524315:WVM524326 E589851:E589862 JA589851:JA589862 SW589851:SW589862 ACS589851:ACS589862 AMO589851:AMO589862 AWK589851:AWK589862 BGG589851:BGG589862 BQC589851:BQC589862 BZY589851:BZY589862 CJU589851:CJU589862 CTQ589851:CTQ589862 DDM589851:DDM589862 DNI589851:DNI589862 DXE589851:DXE589862 EHA589851:EHA589862 EQW589851:EQW589862 FAS589851:FAS589862 FKO589851:FKO589862 FUK589851:FUK589862 GEG589851:GEG589862 GOC589851:GOC589862 GXY589851:GXY589862 HHU589851:HHU589862 HRQ589851:HRQ589862 IBM589851:IBM589862 ILI589851:ILI589862 IVE589851:IVE589862 JFA589851:JFA589862 JOW589851:JOW589862 JYS589851:JYS589862 KIO589851:KIO589862 KSK589851:KSK589862 LCG589851:LCG589862 LMC589851:LMC589862 LVY589851:LVY589862 MFU589851:MFU589862 MPQ589851:MPQ589862 MZM589851:MZM589862 NJI589851:NJI589862 NTE589851:NTE589862 ODA589851:ODA589862 OMW589851:OMW589862 OWS589851:OWS589862 PGO589851:PGO589862 PQK589851:PQK589862 QAG589851:QAG589862 QKC589851:QKC589862 QTY589851:QTY589862 RDU589851:RDU589862 RNQ589851:RNQ589862 RXM589851:RXM589862 SHI589851:SHI589862 SRE589851:SRE589862 TBA589851:TBA589862 TKW589851:TKW589862 TUS589851:TUS589862 UEO589851:UEO589862 UOK589851:UOK589862 UYG589851:UYG589862 VIC589851:VIC589862 VRY589851:VRY589862 WBU589851:WBU589862 WLQ589851:WLQ589862 WVM589851:WVM589862 E655387:E655398 JA655387:JA655398 SW655387:SW655398 ACS655387:ACS655398 AMO655387:AMO655398 AWK655387:AWK655398 BGG655387:BGG655398 BQC655387:BQC655398 BZY655387:BZY655398 CJU655387:CJU655398 CTQ655387:CTQ655398 DDM655387:DDM655398 DNI655387:DNI655398 DXE655387:DXE655398 EHA655387:EHA655398 EQW655387:EQW655398 FAS655387:FAS655398 FKO655387:FKO655398 FUK655387:FUK655398 GEG655387:GEG655398 GOC655387:GOC655398 GXY655387:GXY655398 HHU655387:HHU655398 HRQ655387:HRQ655398 IBM655387:IBM655398 ILI655387:ILI655398 IVE655387:IVE655398 JFA655387:JFA655398 JOW655387:JOW655398 JYS655387:JYS655398 KIO655387:KIO655398 KSK655387:KSK655398 LCG655387:LCG655398 LMC655387:LMC655398 LVY655387:LVY655398 MFU655387:MFU655398 MPQ655387:MPQ655398 MZM655387:MZM655398 NJI655387:NJI655398 NTE655387:NTE655398 ODA655387:ODA655398 OMW655387:OMW655398 OWS655387:OWS655398 PGO655387:PGO655398 PQK655387:PQK655398 QAG655387:QAG655398 QKC655387:QKC655398 QTY655387:QTY655398 RDU655387:RDU655398 RNQ655387:RNQ655398 RXM655387:RXM655398 SHI655387:SHI655398 SRE655387:SRE655398 TBA655387:TBA655398 TKW655387:TKW655398 TUS655387:TUS655398 UEO655387:UEO655398 UOK655387:UOK655398 UYG655387:UYG655398 VIC655387:VIC655398 VRY655387:VRY655398 WBU655387:WBU655398 WLQ655387:WLQ655398 WVM655387:WVM655398 E720923:E720934 JA720923:JA720934 SW720923:SW720934 ACS720923:ACS720934 AMO720923:AMO720934 AWK720923:AWK720934 BGG720923:BGG720934 BQC720923:BQC720934 BZY720923:BZY720934 CJU720923:CJU720934 CTQ720923:CTQ720934 DDM720923:DDM720934 DNI720923:DNI720934 DXE720923:DXE720934 EHA720923:EHA720934 EQW720923:EQW720934 FAS720923:FAS720934 FKO720923:FKO720934 FUK720923:FUK720934 GEG720923:GEG720934 GOC720923:GOC720934 GXY720923:GXY720934 HHU720923:HHU720934 HRQ720923:HRQ720934 IBM720923:IBM720934 ILI720923:ILI720934 IVE720923:IVE720934 JFA720923:JFA720934 JOW720923:JOW720934 JYS720923:JYS720934 KIO720923:KIO720934 KSK720923:KSK720934 LCG720923:LCG720934 LMC720923:LMC720934 LVY720923:LVY720934 MFU720923:MFU720934 MPQ720923:MPQ720934 MZM720923:MZM720934 NJI720923:NJI720934 NTE720923:NTE720934 ODA720923:ODA720934 OMW720923:OMW720934 OWS720923:OWS720934 PGO720923:PGO720934 PQK720923:PQK720934 QAG720923:QAG720934 QKC720923:QKC720934 QTY720923:QTY720934 RDU720923:RDU720934 RNQ720923:RNQ720934 RXM720923:RXM720934 SHI720923:SHI720934 SRE720923:SRE720934 TBA720923:TBA720934 TKW720923:TKW720934 TUS720923:TUS720934 UEO720923:UEO720934 UOK720923:UOK720934 UYG720923:UYG720934 VIC720923:VIC720934 VRY720923:VRY720934 WBU720923:WBU720934 WLQ720923:WLQ720934 WVM720923:WVM720934 E786459:E786470 JA786459:JA786470 SW786459:SW786470 ACS786459:ACS786470 AMO786459:AMO786470 AWK786459:AWK786470 BGG786459:BGG786470 BQC786459:BQC786470 BZY786459:BZY786470 CJU786459:CJU786470 CTQ786459:CTQ786470 DDM786459:DDM786470 DNI786459:DNI786470 DXE786459:DXE786470 EHA786459:EHA786470 EQW786459:EQW786470 FAS786459:FAS786470 FKO786459:FKO786470 FUK786459:FUK786470 GEG786459:GEG786470 GOC786459:GOC786470 GXY786459:GXY786470 HHU786459:HHU786470 HRQ786459:HRQ786470 IBM786459:IBM786470 ILI786459:ILI786470 IVE786459:IVE786470 JFA786459:JFA786470 JOW786459:JOW786470 JYS786459:JYS786470 KIO786459:KIO786470 KSK786459:KSK786470 LCG786459:LCG786470 LMC786459:LMC786470 LVY786459:LVY786470 MFU786459:MFU786470 MPQ786459:MPQ786470 MZM786459:MZM786470 NJI786459:NJI786470 NTE786459:NTE786470 ODA786459:ODA786470 OMW786459:OMW786470 OWS786459:OWS786470 PGO786459:PGO786470 PQK786459:PQK786470 QAG786459:QAG786470 QKC786459:QKC786470 QTY786459:QTY786470 RDU786459:RDU786470 RNQ786459:RNQ786470 RXM786459:RXM786470 SHI786459:SHI786470 SRE786459:SRE786470 TBA786459:TBA786470 TKW786459:TKW786470 TUS786459:TUS786470 UEO786459:UEO786470 UOK786459:UOK786470 UYG786459:UYG786470 VIC786459:VIC786470 VRY786459:VRY786470 WBU786459:WBU786470 WLQ786459:WLQ786470 WVM786459:WVM786470 E851995:E852006 JA851995:JA852006 SW851995:SW852006 ACS851995:ACS852006 AMO851995:AMO852006 AWK851995:AWK852006 BGG851995:BGG852006 BQC851995:BQC852006 BZY851995:BZY852006 CJU851995:CJU852006 CTQ851995:CTQ852006 DDM851995:DDM852006 DNI851995:DNI852006 DXE851995:DXE852006 EHA851995:EHA852006 EQW851995:EQW852006 FAS851995:FAS852006 FKO851995:FKO852006 FUK851995:FUK852006 GEG851995:GEG852006 GOC851995:GOC852006 GXY851995:GXY852006 HHU851995:HHU852006 HRQ851995:HRQ852006 IBM851995:IBM852006 ILI851995:ILI852006 IVE851995:IVE852006 JFA851995:JFA852006 JOW851995:JOW852006 JYS851995:JYS852006 KIO851995:KIO852006 KSK851995:KSK852006 LCG851995:LCG852006 LMC851995:LMC852006 LVY851995:LVY852006 MFU851995:MFU852006 MPQ851995:MPQ852006 MZM851995:MZM852006 NJI851995:NJI852006 NTE851995:NTE852006 ODA851995:ODA852006 OMW851995:OMW852006 OWS851995:OWS852006 PGO851995:PGO852006 PQK851995:PQK852006 QAG851995:QAG852006 QKC851995:QKC852006 QTY851995:QTY852006 RDU851995:RDU852006 RNQ851995:RNQ852006 RXM851995:RXM852006 SHI851995:SHI852006 SRE851995:SRE852006 TBA851995:TBA852006 TKW851995:TKW852006 TUS851995:TUS852006 UEO851995:UEO852006 UOK851995:UOK852006 UYG851995:UYG852006 VIC851995:VIC852006 VRY851995:VRY852006 WBU851995:WBU852006 WLQ851995:WLQ852006 WVM851995:WVM852006 E917531:E917542 JA917531:JA917542 SW917531:SW917542 ACS917531:ACS917542 AMO917531:AMO917542 AWK917531:AWK917542 BGG917531:BGG917542 BQC917531:BQC917542 BZY917531:BZY917542 CJU917531:CJU917542 CTQ917531:CTQ917542 DDM917531:DDM917542 DNI917531:DNI917542 DXE917531:DXE917542 EHA917531:EHA917542 EQW917531:EQW917542 FAS917531:FAS917542 FKO917531:FKO917542 FUK917531:FUK917542 GEG917531:GEG917542 GOC917531:GOC917542 GXY917531:GXY917542 HHU917531:HHU917542 HRQ917531:HRQ917542 IBM917531:IBM917542 ILI917531:ILI917542 IVE917531:IVE917542 JFA917531:JFA917542 JOW917531:JOW917542 JYS917531:JYS917542 KIO917531:KIO917542 KSK917531:KSK917542 LCG917531:LCG917542 LMC917531:LMC917542 LVY917531:LVY917542 MFU917531:MFU917542 MPQ917531:MPQ917542 MZM917531:MZM917542 NJI917531:NJI917542 NTE917531:NTE917542 ODA917531:ODA917542 OMW917531:OMW917542 OWS917531:OWS917542 PGO917531:PGO917542 PQK917531:PQK917542 QAG917531:QAG917542 QKC917531:QKC917542 QTY917531:QTY917542 RDU917531:RDU917542 RNQ917531:RNQ917542 RXM917531:RXM917542 SHI917531:SHI917542 SRE917531:SRE917542 TBA917531:TBA917542 TKW917531:TKW917542 TUS917531:TUS917542 UEO917531:UEO917542 UOK917531:UOK917542 UYG917531:UYG917542 VIC917531:VIC917542 VRY917531:VRY917542 WBU917531:WBU917542 WLQ917531:WLQ917542 WVM917531:WVM917542 E983067:E983078 JA983067:JA983078 SW983067:SW983078 ACS983067:ACS983078 AMO983067:AMO983078 AWK983067:AWK983078 BGG983067:BGG983078 BQC983067:BQC983078 BZY983067:BZY983078 CJU983067:CJU983078 CTQ983067:CTQ983078 DDM983067:DDM983078 DNI983067:DNI983078 DXE983067:DXE983078 EHA983067:EHA983078 EQW983067:EQW983078 FAS983067:FAS983078 FKO983067:FKO983078 FUK983067:FUK983078 GEG983067:GEG983078 GOC983067:GOC983078 GXY983067:GXY983078 HHU983067:HHU983078 HRQ983067:HRQ983078 IBM983067:IBM983078 ILI983067:ILI983078 IVE983067:IVE983078 JFA983067:JFA983078 JOW983067:JOW983078 JYS983067:JYS983078 KIO983067:KIO983078 KSK983067:KSK983078 LCG983067:LCG983078 LMC983067:LMC983078 LVY983067:LVY983078 MFU983067:MFU983078 MPQ983067:MPQ983078 MZM983067:MZM983078 NJI983067:NJI983078 NTE983067:NTE983078 ODA983067:ODA983078 OMW983067:OMW983078 OWS983067:OWS983078 PGO983067:PGO983078 PQK983067:PQK983078 QAG983067:QAG983078 QKC983067:QKC983078 QTY983067:QTY983078 RDU983067:RDU983078 RNQ983067:RNQ983078 RXM983067:RXM983078 SHI983067:SHI983078 SRE983067:SRE983078 TBA983067:TBA983078 TKW983067:TKW983078 TUS983067:TUS983078 UEO983067:UEO983078 UOK983067:UOK983078 UYG983067:UYG983078 VIC983067:VIC983078 VRY983067:VRY983078 WBU983067:WBU983078 WLQ983067:WLQ983078">
      <formula1>$F$67:$F$70</formula1>
    </dataValidation>
    <dataValidation type="list" allowBlank="1" showInputMessage="1" showErrorMessage="1" sqref="WVU983079:WVX983079 M65575:P65575 JI65575:JL65575 TE65575:TH65575 ADA65575:ADD65575 AMW65575:AMZ65575 AWS65575:AWV65575 BGO65575:BGR65575 BQK65575:BQN65575 CAG65575:CAJ65575 CKC65575:CKF65575 CTY65575:CUB65575 DDU65575:DDX65575 DNQ65575:DNT65575 DXM65575:DXP65575 EHI65575:EHL65575 ERE65575:ERH65575 FBA65575:FBD65575 FKW65575:FKZ65575 FUS65575:FUV65575 GEO65575:GER65575 GOK65575:GON65575 GYG65575:GYJ65575 HIC65575:HIF65575 HRY65575:HSB65575 IBU65575:IBX65575 ILQ65575:ILT65575 IVM65575:IVP65575 JFI65575:JFL65575 JPE65575:JPH65575 JZA65575:JZD65575 KIW65575:KIZ65575 KSS65575:KSV65575 LCO65575:LCR65575 LMK65575:LMN65575 LWG65575:LWJ65575 MGC65575:MGF65575 MPY65575:MQB65575 MZU65575:MZX65575 NJQ65575:NJT65575 NTM65575:NTP65575 ODI65575:ODL65575 ONE65575:ONH65575 OXA65575:OXD65575 PGW65575:PGZ65575 PQS65575:PQV65575 QAO65575:QAR65575 QKK65575:QKN65575 QUG65575:QUJ65575 REC65575:REF65575 RNY65575:ROB65575 RXU65575:RXX65575 SHQ65575:SHT65575 SRM65575:SRP65575 TBI65575:TBL65575 TLE65575:TLH65575 TVA65575:TVD65575 UEW65575:UEZ65575 UOS65575:UOV65575 UYO65575:UYR65575 VIK65575:VIN65575 VSG65575:VSJ65575 WCC65575:WCF65575 WLY65575:WMB65575 WVU65575:WVX65575 M131111:P131111 JI131111:JL131111 TE131111:TH131111 ADA131111:ADD131111 AMW131111:AMZ131111 AWS131111:AWV131111 BGO131111:BGR131111 BQK131111:BQN131111 CAG131111:CAJ131111 CKC131111:CKF131111 CTY131111:CUB131111 DDU131111:DDX131111 DNQ131111:DNT131111 DXM131111:DXP131111 EHI131111:EHL131111 ERE131111:ERH131111 FBA131111:FBD131111 FKW131111:FKZ131111 FUS131111:FUV131111 GEO131111:GER131111 GOK131111:GON131111 GYG131111:GYJ131111 HIC131111:HIF131111 HRY131111:HSB131111 IBU131111:IBX131111 ILQ131111:ILT131111 IVM131111:IVP131111 JFI131111:JFL131111 JPE131111:JPH131111 JZA131111:JZD131111 KIW131111:KIZ131111 KSS131111:KSV131111 LCO131111:LCR131111 LMK131111:LMN131111 LWG131111:LWJ131111 MGC131111:MGF131111 MPY131111:MQB131111 MZU131111:MZX131111 NJQ131111:NJT131111 NTM131111:NTP131111 ODI131111:ODL131111 ONE131111:ONH131111 OXA131111:OXD131111 PGW131111:PGZ131111 PQS131111:PQV131111 QAO131111:QAR131111 QKK131111:QKN131111 QUG131111:QUJ131111 REC131111:REF131111 RNY131111:ROB131111 RXU131111:RXX131111 SHQ131111:SHT131111 SRM131111:SRP131111 TBI131111:TBL131111 TLE131111:TLH131111 TVA131111:TVD131111 UEW131111:UEZ131111 UOS131111:UOV131111 UYO131111:UYR131111 VIK131111:VIN131111 VSG131111:VSJ131111 WCC131111:WCF131111 WLY131111:WMB131111 WVU131111:WVX131111 M196647:P196647 JI196647:JL196647 TE196647:TH196647 ADA196647:ADD196647 AMW196647:AMZ196647 AWS196647:AWV196647 BGO196647:BGR196647 BQK196647:BQN196647 CAG196647:CAJ196647 CKC196647:CKF196647 CTY196647:CUB196647 DDU196647:DDX196647 DNQ196647:DNT196647 DXM196647:DXP196647 EHI196647:EHL196647 ERE196647:ERH196647 FBA196647:FBD196647 FKW196647:FKZ196647 FUS196647:FUV196647 GEO196647:GER196647 GOK196647:GON196647 GYG196647:GYJ196647 HIC196647:HIF196647 HRY196647:HSB196647 IBU196647:IBX196647 ILQ196647:ILT196647 IVM196647:IVP196647 JFI196647:JFL196647 JPE196647:JPH196647 JZA196647:JZD196647 KIW196647:KIZ196647 KSS196647:KSV196647 LCO196647:LCR196647 LMK196647:LMN196647 LWG196647:LWJ196647 MGC196647:MGF196647 MPY196647:MQB196647 MZU196647:MZX196647 NJQ196647:NJT196647 NTM196647:NTP196647 ODI196647:ODL196647 ONE196647:ONH196647 OXA196647:OXD196647 PGW196647:PGZ196647 PQS196647:PQV196647 QAO196647:QAR196647 QKK196647:QKN196647 QUG196647:QUJ196647 REC196647:REF196647 RNY196647:ROB196647 RXU196647:RXX196647 SHQ196647:SHT196647 SRM196647:SRP196647 TBI196647:TBL196647 TLE196647:TLH196647 TVA196647:TVD196647 UEW196647:UEZ196647 UOS196647:UOV196647 UYO196647:UYR196647 VIK196647:VIN196647 VSG196647:VSJ196647 WCC196647:WCF196647 WLY196647:WMB196647 WVU196647:WVX196647 M262183:P262183 JI262183:JL262183 TE262183:TH262183 ADA262183:ADD262183 AMW262183:AMZ262183 AWS262183:AWV262183 BGO262183:BGR262183 BQK262183:BQN262183 CAG262183:CAJ262183 CKC262183:CKF262183 CTY262183:CUB262183 DDU262183:DDX262183 DNQ262183:DNT262183 DXM262183:DXP262183 EHI262183:EHL262183 ERE262183:ERH262183 FBA262183:FBD262183 FKW262183:FKZ262183 FUS262183:FUV262183 GEO262183:GER262183 GOK262183:GON262183 GYG262183:GYJ262183 HIC262183:HIF262183 HRY262183:HSB262183 IBU262183:IBX262183 ILQ262183:ILT262183 IVM262183:IVP262183 JFI262183:JFL262183 JPE262183:JPH262183 JZA262183:JZD262183 KIW262183:KIZ262183 KSS262183:KSV262183 LCO262183:LCR262183 LMK262183:LMN262183 LWG262183:LWJ262183 MGC262183:MGF262183 MPY262183:MQB262183 MZU262183:MZX262183 NJQ262183:NJT262183 NTM262183:NTP262183 ODI262183:ODL262183 ONE262183:ONH262183 OXA262183:OXD262183 PGW262183:PGZ262183 PQS262183:PQV262183 QAO262183:QAR262183 QKK262183:QKN262183 QUG262183:QUJ262183 REC262183:REF262183 RNY262183:ROB262183 RXU262183:RXX262183 SHQ262183:SHT262183 SRM262183:SRP262183 TBI262183:TBL262183 TLE262183:TLH262183 TVA262183:TVD262183 UEW262183:UEZ262183 UOS262183:UOV262183 UYO262183:UYR262183 VIK262183:VIN262183 VSG262183:VSJ262183 WCC262183:WCF262183 WLY262183:WMB262183 WVU262183:WVX262183 M327719:P327719 JI327719:JL327719 TE327719:TH327719 ADA327719:ADD327719 AMW327719:AMZ327719 AWS327719:AWV327719 BGO327719:BGR327719 BQK327719:BQN327719 CAG327719:CAJ327719 CKC327719:CKF327719 CTY327719:CUB327719 DDU327719:DDX327719 DNQ327719:DNT327719 DXM327719:DXP327719 EHI327719:EHL327719 ERE327719:ERH327719 FBA327719:FBD327719 FKW327719:FKZ327719 FUS327719:FUV327719 GEO327719:GER327719 GOK327719:GON327719 GYG327719:GYJ327719 HIC327719:HIF327719 HRY327719:HSB327719 IBU327719:IBX327719 ILQ327719:ILT327719 IVM327719:IVP327719 JFI327719:JFL327719 JPE327719:JPH327719 JZA327719:JZD327719 KIW327719:KIZ327719 KSS327719:KSV327719 LCO327719:LCR327719 LMK327719:LMN327719 LWG327719:LWJ327719 MGC327719:MGF327719 MPY327719:MQB327719 MZU327719:MZX327719 NJQ327719:NJT327719 NTM327719:NTP327719 ODI327719:ODL327719 ONE327719:ONH327719 OXA327719:OXD327719 PGW327719:PGZ327719 PQS327719:PQV327719 QAO327719:QAR327719 QKK327719:QKN327719 QUG327719:QUJ327719 REC327719:REF327719 RNY327719:ROB327719 RXU327719:RXX327719 SHQ327719:SHT327719 SRM327719:SRP327719 TBI327719:TBL327719 TLE327719:TLH327719 TVA327719:TVD327719 UEW327719:UEZ327719 UOS327719:UOV327719 UYO327719:UYR327719 VIK327719:VIN327719 VSG327719:VSJ327719 WCC327719:WCF327719 WLY327719:WMB327719 WVU327719:WVX327719 M393255:P393255 JI393255:JL393255 TE393255:TH393255 ADA393255:ADD393255 AMW393255:AMZ393255 AWS393255:AWV393255 BGO393255:BGR393255 BQK393255:BQN393255 CAG393255:CAJ393255 CKC393255:CKF393255 CTY393255:CUB393255 DDU393255:DDX393255 DNQ393255:DNT393255 DXM393255:DXP393255 EHI393255:EHL393255 ERE393255:ERH393255 FBA393255:FBD393255 FKW393255:FKZ393255 FUS393255:FUV393255 GEO393255:GER393255 GOK393255:GON393255 GYG393255:GYJ393255 HIC393255:HIF393255 HRY393255:HSB393255 IBU393255:IBX393255 ILQ393255:ILT393255 IVM393255:IVP393255 JFI393255:JFL393255 JPE393255:JPH393255 JZA393255:JZD393255 KIW393255:KIZ393255 KSS393255:KSV393255 LCO393255:LCR393255 LMK393255:LMN393255 LWG393255:LWJ393255 MGC393255:MGF393255 MPY393255:MQB393255 MZU393255:MZX393255 NJQ393255:NJT393255 NTM393255:NTP393255 ODI393255:ODL393255 ONE393255:ONH393255 OXA393255:OXD393255 PGW393255:PGZ393255 PQS393255:PQV393255 QAO393255:QAR393255 QKK393255:QKN393255 QUG393255:QUJ393255 REC393255:REF393255 RNY393255:ROB393255 RXU393255:RXX393255 SHQ393255:SHT393255 SRM393255:SRP393255 TBI393255:TBL393255 TLE393255:TLH393255 TVA393255:TVD393255 UEW393255:UEZ393255 UOS393255:UOV393255 UYO393255:UYR393255 VIK393255:VIN393255 VSG393255:VSJ393255 WCC393255:WCF393255 WLY393255:WMB393255 WVU393255:WVX393255 M458791:P458791 JI458791:JL458791 TE458791:TH458791 ADA458791:ADD458791 AMW458791:AMZ458791 AWS458791:AWV458791 BGO458791:BGR458791 BQK458791:BQN458791 CAG458791:CAJ458791 CKC458791:CKF458791 CTY458791:CUB458791 DDU458791:DDX458791 DNQ458791:DNT458791 DXM458791:DXP458791 EHI458791:EHL458791 ERE458791:ERH458791 FBA458791:FBD458791 FKW458791:FKZ458791 FUS458791:FUV458791 GEO458791:GER458791 GOK458791:GON458791 GYG458791:GYJ458791 HIC458791:HIF458791 HRY458791:HSB458791 IBU458791:IBX458791 ILQ458791:ILT458791 IVM458791:IVP458791 JFI458791:JFL458791 JPE458791:JPH458791 JZA458791:JZD458791 KIW458791:KIZ458791 KSS458791:KSV458791 LCO458791:LCR458791 LMK458791:LMN458791 LWG458791:LWJ458791 MGC458791:MGF458791 MPY458791:MQB458791 MZU458791:MZX458791 NJQ458791:NJT458791 NTM458791:NTP458791 ODI458791:ODL458791 ONE458791:ONH458791 OXA458791:OXD458791 PGW458791:PGZ458791 PQS458791:PQV458791 QAO458791:QAR458791 QKK458791:QKN458791 QUG458791:QUJ458791 REC458791:REF458791 RNY458791:ROB458791 RXU458791:RXX458791 SHQ458791:SHT458791 SRM458791:SRP458791 TBI458791:TBL458791 TLE458791:TLH458791 TVA458791:TVD458791 UEW458791:UEZ458791 UOS458791:UOV458791 UYO458791:UYR458791 VIK458791:VIN458791 VSG458791:VSJ458791 WCC458791:WCF458791 WLY458791:WMB458791 WVU458791:WVX458791 M524327:P524327 JI524327:JL524327 TE524327:TH524327 ADA524327:ADD524327 AMW524327:AMZ524327 AWS524327:AWV524327 BGO524327:BGR524327 BQK524327:BQN524327 CAG524327:CAJ524327 CKC524327:CKF524327 CTY524327:CUB524327 DDU524327:DDX524327 DNQ524327:DNT524327 DXM524327:DXP524327 EHI524327:EHL524327 ERE524327:ERH524327 FBA524327:FBD524327 FKW524327:FKZ524327 FUS524327:FUV524327 GEO524327:GER524327 GOK524327:GON524327 GYG524327:GYJ524327 HIC524327:HIF524327 HRY524327:HSB524327 IBU524327:IBX524327 ILQ524327:ILT524327 IVM524327:IVP524327 JFI524327:JFL524327 JPE524327:JPH524327 JZA524327:JZD524327 KIW524327:KIZ524327 KSS524327:KSV524327 LCO524327:LCR524327 LMK524327:LMN524327 LWG524327:LWJ524327 MGC524327:MGF524327 MPY524327:MQB524327 MZU524327:MZX524327 NJQ524327:NJT524327 NTM524327:NTP524327 ODI524327:ODL524327 ONE524327:ONH524327 OXA524327:OXD524327 PGW524327:PGZ524327 PQS524327:PQV524327 QAO524327:QAR524327 QKK524327:QKN524327 QUG524327:QUJ524327 REC524327:REF524327 RNY524327:ROB524327 RXU524327:RXX524327 SHQ524327:SHT524327 SRM524327:SRP524327 TBI524327:TBL524327 TLE524327:TLH524327 TVA524327:TVD524327 UEW524327:UEZ524327 UOS524327:UOV524327 UYO524327:UYR524327 VIK524327:VIN524327 VSG524327:VSJ524327 WCC524327:WCF524327 WLY524327:WMB524327 WVU524327:WVX524327 M589863:P589863 JI589863:JL589863 TE589863:TH589863 ADA589863:ADD589863 AMW589863:AMZ589863 AWS589863:AWV589863 BGO589863:BGR589863 BQK589863:BQN589863 CAG589863:CAJ589863 CKC589863:CKF589863 CTY589863:CUB589863 DDU589863:DDX589863 DNQ589863:DNT589863 DXM589863:DXP589863 EHI589863:EHL589863 ERE589863:ERH589863 FBA589863:FBD589863 FKW589863:FKZ589863 FUS589863:FUV589863 GEO589863:GER589863 GOK589863:GON589863 GYG589863:GYJ589863 HIC589863:HIF589863 HRY589863:HSB589863 IBU589863:IBX589863 ILQ589863:ILT589863 IVM589863:IVP589863 JFI589863:JFL589863 JPE589863:JPH589863 JZA589863:JZD589863 KIW589863:KIZ589863 KSS589863:KSV589863 LCO589863:LCR589863 LMK589863:LMN589863 LWG589863:LWJ589863 MGC589863:MGF589863 MPY589863:MQB589863 MZU589863:MZX589863 NJQ589863:NJT589863 NTM589863:NTP589863 ODI589863:ODL589863 ONE589863:ONH589863 OXA589863:OXD589863 PGW589863:PGZ589863 PQS589863:PQV589863 QAO589863:QAR589863 QKK589863:QKN589863 QUG589863:QUJ589863 REC589863:REF589863 RNY589863:ROB589863 RXU589863:RXX589863 SHQ589863:SHT589863 SRM589863:SRP589863 TBI589863:TBL589863 TLE589863:TLH589863 TVA589863:TVD589863 UEW589863:UEZ589863 UOS589863:UOV589863 UYO589863:UYR589863 VIK589863:VIN589863 VSG589863:VSJ589863 WCC589863:WCF589863 WLY589863:WMB589863 WVU589863:WVX589863 M655399:P655399 JI655399:JL655399 TE655399:TH655399 ADA655399:ADD655399 AMW655399:AMZ655399 AWS655399:AWV655399 BGO655399:BGR655399 BQK655399:BQN655399 CAG655399:CAJ655399 CKC655399:CKF655399 CTY655399:CUB655399 DDU655399:DDX655399 DNQ655399:DNT655399 DXM655399:DXP655399 EHI655399:EHL655399 ERE655399:ERH655399 FBA655399:FBD655399 FKW655399:FKZ655399 FUS655399:FUV655399 GEO655399:GER655399 GOK655399:GON655399 GYG655399:GYJ655399 HIC655399:HIF655399 HRY655399:HSB655399 IBU655399:IBX655399 ILQ655399:ILT655399 IVM655399:IVP655399 JFI655399:JFL655399 JPE655399:JPH655399 JZA655399:JZD655399 KIW655399:KIZ655399 KSS655399:KSV655399 LCO655399:LCR655399 LMK655399:LMN655399 LWG655399:LWJ655399 MGC655399:MGF655399 MPY655399:MQB655399 MZU655399:MZX655399 NJQ655399:NJT655399 NTM655399:NTP655399 ODI655399:ODL655399 ONE655399:ONH655399 OXA655399:OXD655399 PGW655399:PGZ655399 PQS655399:PQV655399 QAO655399:QAR655399 QKK655399:QKN655399 QUG655399:QUJ655399 REC655399:REF655399 RNY655399:ROB655399 RXU655399:RXX655399 SHQ655399:SHT655399 SRM655399:SRP655399 TBI655399:TBL655399 TLE655399:TLH655399 TVA655399:TVD655399 UEW655399:UEZ655399 UOS655399:UOV655399 UYO655399:UYR655399 VIK655399:VIN655399 VSG655399:VSJ655399 WCC655399:WCF655399 WLY655399:WMB655399 WVU655399:WVX655399 M720935:P720935 JI720935:JL720935 TE720935:TH720935 ADA720935:ADD720935 AMW720935:AMZ720935 AWS720935:AWV720935 BGO720935:BGR720935 BQK720935:BQN720935 CAG720935:CAJ720935 CKC720935:CKF720935 CTY720935:CUB720935 DDU720935:DDX720935 DNQ720935:DNT720935 DXM720935:DXP720935 EHI720935:EHL720935 ERE720935:ERH720935 FBA720935:FBD720935 FKW720935:FKZ720935 FUS720935:FUV720935 GEO720935:GER720935 GOK720935:GON720935 GYG720935:GYJ720935 HIC720935:HIF720935 HRY720935:HSB720935 IBU720935:IBX720935 ILQ720935:ILT720935 IVM720935:IVP720935 JFI720935:JFL720935 JPE720935:JPH720935 JZA720935:JZD720935 KIW720935:KIZ720935 KSS720935:KSV720935 LCO720935:LCR720935 LMK720935:LMN720935 LWG720935:LWJ720935 MGC720935:MGF720935 MPY720935:MQB720935 MZU720935:MZX720935 NJQ720935:NJT720935 NTM720935:NTP720935 ODI720935:ODL720935 ONE720935:ONH720935 OXA720935:OXD720935 PGW720935:PGZ720935 PQS720935:PQV720935 QAO720935:QAR720935 QKK720935:QKN720935 QUG720935:QUJ720935 REC720935:REF720935 RNY720935:ROB720935 RXU720935:RXX720935 SHQ720935:SHT720935 SRM720935:SRP720935 TBI720935:TBL720935 TLE720935:TLH720935 TVA720935:TVD720935 UEW720935:UEZ720935 UOS720935:UOV720935 UYO720935:UYR720935 VIK720935:VIN720935 VSG720935:VSJ720935 WCC720935:WCF720935 WLY720935:WMB720935 WVU720935:WVX720935 M786471:P786471 JI786471:JL786471 TE786471:TH786471 ADA786471:ADD786471 AMW786471:AMZ786471 AWS786471:AWV786471 BGO786471:BGR786471 BQK786471:BQN786471 CAG786471:CAJ786471 CKC786471:CKF786471 CTY786471:CUB786471 DDU786471:DDX786471 DNQ786471:DNT786471 DXM786471:DXP786471 EHI786471:EHL786471 ERE786471:ERH786471 FBA786471:FBD786471 FKW786471:FKZ786471 FUS786471:FUV786471 GEO786471:GER786471 GOK786471:GON786471 GYG786471:GYJ786471 HIC786471:HIF786471 HRY786471:HSB786471 IBU786471:IBX786471 ILQ786471:ILT786471 IVM786471:IVP786471 JFI786471:JFL786471 JPE786471:JPH786471 JZA786471:JZD786471 KIW786471:KIZ786471 KSS786471:KSV786471 LCO786471:LCR786471 LMK786471:LMN786471 LWG786471:LWJ786471 MGC786471:MGF786471 MPY786471:MQB786471 MZU786471:MZX786471 NJQ786471:NJT786471 NTM786471:NTP786471 ODI786471:ODL786471 ONE786471:ONH786471 OXA786471:OXD786471 PGW786471:PGZ786471 PQS786471:PQV786471 QAO786471:QAR786471 QKK786471:QKN786471 QUG786471:QUJ786471 REC786471:REF786471 RNY786471:ROB786471 RXU786471:RXX786471 SHQ786471:SHT786471 SRM786471:SRP786471 TBI786471:TBL786471 TLE786471:TLH786471 TVA786471:TVD786471 UEW786471:UEZ786471 UOS786471:UOV786471 UYO786471:UYR786471 VIK786471:VIN786471 VSG786471:VSJ786471 WCC786471:WCF786471 WLY786471:WMB786471 WVU786471:WVX786471 M852007:P852007 JI852007:JL852007 TE852007:TH852007 ADA852007:ADD852007 AMW852007:AMZ852007 AWS852007:AWV852007 BGO852007:BGR852007 BQK852007:BQN852007 CAG852007:CAJ852007 CKC852007:CKF852007 CTY852007:CUB852007 DDU852007:DDX852007 DNQ852007:DNT852007 DXM852007:DXP852007 EHI852007:EHL852007 ERE852007:ERH852007 FBA852007:FBD852007 FKW852007:FKZ852007 FUS852007:FUV852007 GEO852007:GER852007 GOK852007:GON852007 GYG852007:GYJ852007 HIC852007:HIF852007 HRY852007:HSB852007 IBU852007:IBX852007 ILQ852007:ILT852007 IVM852007:IVP852007 JFI852007:JFL852007 JPE852007:JPH852007 JZA852007:JZD852007 KIW852007:KIZ852007 KSS852007:KSV852007 LCO852007:LCR852007 LMK852007:LMN852007 LWG852007:LWJ852007 MGC852007:MGF852007 MPY852007:MQB852007 MZU852007:MZX852007 NJQ852007:NJT852007 NTM852007:NTP852007 ODI852007:ODL852007 ONE852007:ONH852007 OXA852007:OXD852007 PGW852007:PGZ852007 PQS852007:PQV852007 QAO852007:QAR852007 QKK852007:QKN852007 QUG852007:QUJ852007 REC852007:REF852007 RNY852007:ROB852007 RXU852007:RXX852007 SHQ852007:SHT852007 SRM852007:SRP852007 TBI852007:TBL852007 TLE852007:TLH852007 TVA852007:TVD852007 UEW852007:UEZ852007 UOS852007:UOV852007 UYO852007:UYR852007 VIK852007:VIN852007 VSG852007:VSJ852007 WCC852007:WCF852007 WLY852007:WMB852007 WVU852007:WVX852007 M917543:P917543 JI917543:JL917543 TE917543:TH917543 ADA917543:ADD917543 AMW917543:AMZ917543 AWS917543:AWV917543 BGO917543:BGR917543 BQK917543:BQN917543 CAG917543:CAJ917543 CKC917543:CKF917543 CTY917543:CUB917543 DDU917543:DDX917543 DNQ917543:DNT917543 DXM917543:DXP917543 EHI917543:EHL917543 ERE917543:ERH917543 FBA917543:FBD917543 FKW917543:FKZ917543 FUS917543:FUV917543 GEO917543:GER917543 GOK917543:GON917543 GYG917543:GYJ917543 HIC917543:HIF917543 HRY917543:HSB917543 IBU917543:IBX917543 ILQ917543:ILT917543 IVM917543:IVP917543 JFI917543:JFL917543 JPE917543:JPH917543 JZA917543:JZD917543 KIW917543:KIZ917543 KSS917543:KSV917543 LCO917543:LCR917543 LMK917543:LMN917543 LWG917543:LWJ917543 MGC917543:MGF917543 MPY917543:MQB917543 MZU917543:MZX917543 NJQ917543:NJT917543 NTM917543:NTP917543 ODI917543:ODL917543 ONE917543:ONH917543 OXA917543:OXD917543 PGW917543:PGZ917543 PQS917543:PQV917543 QAO917543:QAR917543 QKK917543:QKN917543 QUG917543:QUJ917543 REC917543:REF917543 RNY917543:ROB917543 RXU917543:RXX917543 SHQ917543:SHT917543 SRM917543:SRP917543 TBI917543:TBL917543 TLE917543:TLH917543 TVA917543:TVD917543 UEW917543:UEZ917543 UOS917543:UOV917543 UYO917543:UYR917543 VIK917543:VIN917543 VSG917543:VSJ917543 WCC917543:WCF917543 WLY917543:WMB917543 WVU917543:WVX917543 M983079:P983079 JI983079:JL983079 TE983079:TH983079 ADA983079:ADD983079 AMW983079:AMZ983079 AWS983079:AWV983079 BGO983079:BGR983079 BQK983079:BQN983079 CAG983079:CAJ983079 CKC983079:CKF983079 CTY983079:CUB983079 DDU983079:DDX983079 DNQ983079:DNT983079 DXM983079:DXP983079 EHI983079:EHL983079 ERE983079:ERH983079 FBA983079:FBD983079 FKW983079:FKZ983079 FUS983079:FUV983079 GEO983079:GER983079 GOK983079:GON983079 GYG983079:GYJ983079 HIC983079:HIF983079 HRY983079:HSB983079 IBU983079:IBX983079 ILQ983079:ILT983079 IVM983079:IVP983079 JFI983079:JFL983079 JPE983079:JPH983079 JZA983079:JZD983079 KIW983079:KIZ983079 KSS983079:KSV983079 LCO983079:LCR983079 LMK983079:LMN983079 LWG983079:LWJ983079 MGC983079:MGF983079 MPY983079:MQB983079 MZU983079:MZX983079 NJQ983079:NJT983079 NTM983079:NTP983079 ODI983079:ODL983079 ONE983079:ONH983079 OXA983079:OXD983079 PGW983079:PGZ983079 PQS983079:PQV983079 QAO983079:QAR983079 QKK983079:QKN983079 QUG983079:QUJ983079 REC983079:REF983079 RNY983079:ROB983079 RXU983079:RXX983079 SHQ983079:SHT983079 SRM983079:SRP983079 TBI983079:TBL983079 TLE983079:TLH983079 TVA983079:TVD983079 UEW983079:UEZ983079 UOS983079:UOV983079 UYO983079:UYR983079 VIK983079:VIN983079 VSG983079:VSJ983079 WCC983079:WCF983079 WLY983079:WMB983079">
      <formula1>$M$67</formula1>
    </dataValidation>
    <dataValidation type="list" imeMode="off" allowBlank="1" showInputMessage="1" showErrorMessage="1" sqref="WVR29 WLV29 WBZ29 VSD29 VIH29 UYL29 UOP29 UET29 TUX29 TLB29 TBF29 SRJ29 SHN29 RXR29 RNV29 RDZ29 QUD29 QKH29 QAL29 PQP29 PGT29 OWX29 ONB29 ODF29 NTJ29 NJN29 MZR29 MPV29 MFZ29 LWD29 LMH29 LCL29 KSP29 KIT29 JYX29 JPB29 JFF29 IVJ29 ILN29 IBR29 HRV29 HHZ29 GYD29 GOH29 GEL29 FUP29 FKT29 FAX29 ERB29 EHF29 DXJ29 DNN29 DDR29 CTV29 CJZ29 CAD29 BQH29 BGL29 AWP29 AMT29 ACX29 TB29 JF29">
      <formula1>$J$48:$J$59</formula1>
    </dataValidation>
    <dataValidation type="list" imeMode="off" allowBlank="1" showInputMessage="1" showErrorMessage="1" sqref="WVT29 WLX29 WCB29 VSF29 VIJ29 UYN29 UOR29 UEV29 TUZ29 TLD29 TBH29 SRL29 SHP29 RXT29 RNX29 REB29 QUF29 QKJ29 QAN29 PQR29 PGV29 OWZ29 OND29 ODH29 NTL29 NJP29 MZT29 MPX29 MGB29 LWF29 LMJ29 LCN29 KSR29 KIV29 JYZ29 JPD29 JFH29 IVL29 ILP29 IBT29 HRX29 HIB29 GYF29 GOJ29 GEN29 FUR29 FKV29 FAZ29 ERD29 EHH29 DXL29 DNP29 DDT29 CTX29 CKB29 CAF29 BQJ29 BGN29 AWR29 AMV29 ACZ29 TD29 JH29">
      <formula1>$L$48:$L$78</formula1>
    </dataValidation>
    <dataValidation type="list" imeMode="off" allowBlank="1" showInputMessage="1" showErrorMessage="1" sqref="JD29 WVP29 WLT29 WBX29 VSB29 VIF29 UYJ29 UON29 UER29 TUV29 TKZ29 TBD29 SRH29 SHL29 RXP29 RNT29 RDX29 QUB29 QKF29 QAJ29 PQN29 PGR29 OWV29 OMZ29 ODD29 NTH29 NJL29 MZP29 MPT29 MFX29 LWB29 LMF29 LCJ29 KSN29 KIR29 JYV29 JOZ29 JFD29 IVH29 ILL29 IBP29 HRT29 HHX29 GYB29 GOF29 GEJ29 FUN29 FKR29 FAV29 EQZ29 EHD29 DXH29 DNL29 DDP29 CTT29 CJX29 CAB29 BQF29 BGJ29 AWN29 AMR29 ACV29 SZ29">
      <formula1>$H$48:$H$53</formula1>
    </dataValidation>
    <dataValidation type="list" allowBlank="1" showInputMessage="1" showErrorMessage="1" sqref="JB29 WVN29 WLR29 WBV29 VRZ29 VID29 UYH29 UOL29 UEP29 TUT29 TKX29 TBB29 SRF29 SHJ29 RXN29 RNR29 RDV29 QTZ29 QKD29 QAH29 PQL29 PGP29 OWT29 OMX29 ODB29 NTF29 NJJ29 MZN29 MPR29 MFV29 LVZ29 LMD29 LCH29 KSL29 KIP29 JYT29 JOX29 JFB29 IVF29 ILJ29 IBN29 HRR29 HHV29 GXZ29 GOD29 GEH29 FUL29 FKP29 FAT29 EQX29 EHB29 DXF29 DNJ29 DDN29 CTR29 CJV29 BZZ29 BQD29 BGH29 AWL29 AMP29 ACT29 SX29">
      <formula1>$F$48:$F$51</formula1>
    </dataValidation>
    <dataValidation type="list" allowBlank="1" showInputMessage="1" showErrorMessage="1" sqref="JI29:JL29 WVU29:WVX29 WLY29:WMB29 WCC29:WCF29 VSG29:VSJ29 VIK29:VIN29 UYO29:UYR29 UOS29:UOV29 UEW29:UEZ29 TVA29:TVD29 TLE29:TLH29 TBI29:TBL29 SRM29:SRP29 SHQ29:SHT29 RXU29:RXX29 RNY29:ROB29 REC29:REF29 QUG29:QUJ29 QKK29:QKN29 QAO29:QAR29 PQS29:PQV29 PGW29:PGZ29 OXA29:OXD29 ONE29:ONH29 ODI29:ODL29 NTM29:NTP29 NJQ29:NJT29 MZU29:MZX29 MPY29:MQB29 MGC29:MGF29 LWG29:LWJ29 LMK29:LMN29 LCO29:LCR29 KSS29:KSV29 KIW29:KIZ29 JZA29:JZD29 JPE29:JPH29 JFI29:JFL29 IVM29:IVP29 ILQ29:ILT29 IBU29:IBX29 HRY29:HSB29 HIC29:HIF29 GYG29:GYJ29 GOK29:GON29 GEO29:GER29 FUS29:FUV29 FKW29:FKZ29 FBA29:FBD29 ERE29:ERH29 EHI29:EHL29 DXM29:DXP29 DNQ29:DNT29 DDU29:DDX29 CTY29:CUB29 CKC29:CKF29 CAG29:CAJ29 BQK29:BQN29 BGO29:BGR29 AWS29:AWV29 AMW29:AMZ29 ADA29:ADD29 TE29:TH29">
      <formula1>$M$48</formula1>
    </dataValidation>
    <dataValidation type="list" imeMode="off" allowBlank="1" showInputMessage="1" showErrorMessage="1" sqref="H18 H20 H22 H24 H26 H28">
      <formula1>$H$68:$H$72</formula1>
    </dataValidation>
    <dataValidation type="list" allowBlank="1" showInputMessage="1" showErrorMessage="1" sqref="B17:B28">
      <formula1>$O$72:$O$75</formula1>
    </dataValidation>
  </dataValidations>
  <pageMargins left="0.47244094488188981" right="0.27559055118110237" top="0.47244094488188981" bottom="0.47244094488188981" header="0.51181102362204722" footer="0.51181102362204722"/>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申込手順の流れ </vt:lpstr>
      <vt:lpstr>外字について</vt:lpstr>
      <vt:lpstr>①参加校別申込一覧表（大会参加料確認）</vt:lpstr>
      <vt:lpstr>②男団組</vt:lpstr>
      <vt:lpstr>②男団形</vt:lpstr>
      <vt:lpstr>②女団組</vt:lpstr>
      <vt:lpstr>②女団形</vt:lpstr>
      <vt:lpstr>②男個組</vt:lpstr>
      <vt:lpstr>②女個組</vt:lpstr>
      <vt:lpstr>②男個形</vt:lpstr>
      <vt:lpstr>②女個形</vt:lpstr>
      <vt:lpstr>③ゼッケン申込書 </vt:lpstr>
      <vt:lpstr>④プラカード申込書</vt:lpstr>
      <vt:lpstr>⑤ゼッケン・プラカード代金振込連絡用紙</vt:lpstr>
      <vt:lpstr>⑥宿泊・昼食弁当申込要項</vt:lpstr>
      <vt:lpstr>⑥宿泊・昼食申込書</vt:lpstr>
      <vt:lpstr>⑥領収書発行依頼</vt:lpstr>
      <vt:lpstr>LINK</vt:lpstr>
      <vt:lpstr>⑥宿泊・昼食弁当申込要項!OLE_LINK1</vt:lpstr>
      <vt:lpstr>'①参加校別申込一覧表（大会参加料確認）'!Print_Area</vt:lpstr>
      <vt:lpstr>②女個形!Print_Area</vt:lpstr>
      <vt:lpstr>②女個組!Print_Area</vt:lpstr>
      <vt:lpstr>②女団形!Print_Area</vt:lpstr>
      <vt:lpstr>②女団組!Print_Area</vt:lpstr>
      <vt:lpstr>②男個形!Print_Area</vt:lpstr>
      <vt:lpstr>②男個組!Print_Area</vt:lpstr>
      <vt:lpstr>②男団形!Print_Area</vt:lpstr>
      <vt:lpstr>②男団組!Print_Area</vt:lpstr>
      <vt:lpstr>'③ゼッケン申込書 '!Print_Area</vt:lpstr>
      <vt:lpstr>④プラカード申込書!Print_Area</vt:lpstr>
      <vt:lpstr>⑤ゼッケン・プラカード代金振込連絡用紙!Print_Area</vt:lpstr>
      <vt:lpstr>⑥宿泊・昼食申込書!Print_Area</vt:lpstr>
      <vt:lpstr>⑥宿泊・昼食弁当申込要項!Print_Area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TYO3E-75</dc:creator>
  <cp:lastModifiedBy>細貝 武司</cp:lastModifiedBy>
  <cp:lastPrinted>2020-01-15T09:07:22Z</cp:lastPrinted>
  <dcterms:created xsi:type="dcterms:W3CDTF">2013-10-03T09:06:02Z</dcterms:created>
  <dcterms:modified xsi:type="dcterms:W3CDTF">2021-01-25T04:00:02Z</dcterms:modified>
</cp:coreProperties>
</file>